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<sst xmlns="http://schemas.openxmlformats.org/spreadsheetml/2006/main" count="48" uniqueCount="46">
  <si>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</si>
  <si>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</si>
  <si>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</si>
  <si>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</si>
  <si>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</si>
  <si>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</si>
  <si>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</si>
  <si>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</si>
  <si>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</si>
  <si>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</si>
  <si>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</si>
  <si>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</si>
  <si>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</si>
  <si>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</si>
  <si>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</si>
  <si>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</si>
  <si>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</si>
  <si>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</si>
  <si>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</si>
  <si>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</si>
  <si>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</si>
  <si>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</si>
  <si>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</si>
  <si>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</si>
  <si>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</si>
  <si>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</si>
  <si>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</si>
  <si>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</si>
  <si>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</si>
  <si>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</si>
  <si>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</si>
  <si>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</si>
  <si>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034-011/25-10/20</t>
  </si>
  <si>
    <t>TRANSAGENT RAIL d.o.o. Rijeka</t>
  </si>
  <si>
    <t>28340401133</t>
  </si>
  <si>
    <t>Verdieva 6 , 51000 Rijeka, Hrvatska</t>
  </si>
  <si>
    <t>St-410/2025</t>
  </si>
  <si>
    <t>Redovna tražbina</t>
  </si>
  <si>
    <t>DA</t>
  </si>
  <si>
    <t>Tablica naknadno prijavljenih tražbina u predstečajnom postupku</t>
  </si>
  <si>
    <t>27.11.2025.</t>
  </si>
  <si>
    <t>LokoTrain s.r.o.</t>
  </si>
  <si>
    <t>28903811</t>
  </si>
  <si>
    <t>Školni 353, 560 02 Česka Trebova, Češka republika</t>
  </si>
  <si>
    <t>118-08-4012-25-27</t>
  </si>
  <si>
    <t>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</si>
</sst>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206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L23" sqref="L23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2" t="s">
        <v>0</v>
      </c>
      <c r="B1" s="22"/>
      <c r="C1" s="22"/>
      <c r="D1" s="25" t="s">
        <v>39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1.25" x14ac:dyDescent="0.2">
      <c r="A2" s="22" t="s">
        <v>1</v>
      </c>
      <c r="B2" s="22"/>
      <c r="C2" s="22"/>
      <c r="D2" s="26" t="s">
        <v>40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1.25" x14ac:dyDescent="0.2">
      <c r="A3" s="22" t="s">
        <v>20</v>
      </c>
      <c r="B3" s="22" t="s">
        <v>2</v>
      </c>
      <c r="C3" s="22"/>
      <c r="D3" s="23" t="s">
        <v>32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1.25" x14ac:dyDescent="0.2">
      <c r="A4" s="22" t="s">
        <v>21</v>
      </c>
      <c r="B4" s="22"/>
      <c r="C4" s="22"/>
      <c r="D4" s="23" t="s">
        <v>44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1.25" x14ac:dyDescent="0.2">
      <c r="A5" s="22" t="s">
        <v>3</v>
      </c>
      <c r="B5" s="22"/>
      <c r="C5" s="22"/>
      <c r="D5" s="23" t="s">
        <v>31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1.25" x14ac:dyDescent="0.2">
      <c r="A6" s="22" t="s">
        <v>4</v>
      </c>
      <c r="B6" s="22"/>
      <c r="C6" s="22"/>
      <c r="D6" s="23" t="s">
        <v>36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1.25" x14ac:dyDescent="0.2">
      <c r="A7" s="22" t="s">
        <v>5</v>
      </c>
      <c r="B7" s="22" t="s">
        <v>2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1.25" x14ac:dyDescent="0.2">
      <c r="A8" s="22" t="s">
        <v>6</v>
      </c>
      <c r="B8" s="22"/>
      <c r="C8" s="22"/>
      <c r="D8" s="23" t="s">
        <v>33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1.25" x14ac:dyDescent="0.2">
      <c r="A9" s="22" t="s">
        <v>7</v>
      </c>
      <c r="B9" s="22"/>
      <c r="C9" s="22"/>
      <c r="D9" s="24" t="s">
        <v>34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1.25" x14ac:dyDescent="0.2">
      <c r="A10" s="22" t="s">
        <v>8</v>
      </c>
      <c r="B10" s="22"/>
      <c r="C10" s="22"/>
      <c r="D10" s="23" t="s">
        <v>35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s="3" customFormat="1" ht="33.75" x14ac:dyDescent="0.2">
      <c r="A13" s="15">
        <v>15</v>
      </c>
      <c r="B13" s="16" t="s">
        <v>41</v>
      </c>
      <c r="C13" s="18" t="s">
        <v>42</v>
      </c>
      <c r="D13" s="16" t="s">
        <v>43</v>
      </c>
      <c r="E13" s="12" t="s">
        <v>37</v>
      </c>
      <c r="F13" s="15" t="s">
        <v>38</v>
      </c>
      <c r="G13" s="20"/>
      <c r="H13" s="19">
        <v>48500.31</v>
      </c>
      <c r="I13" s="17" t="s">
        <v>38</v>
      </c>
      <c r="J13" s="17" t="s">
        <v>45</v>
      </c>
      <c r="K13" s="13"/>
      <c r="L13" s="21">
        <f>N13+P13</f>
        <v>123644.73</v>
      </c>
      <c r="M13" s="13"/>
      <c r="N13" s="21">
        <f>116166.23+7478.5</f>
        <v>123644.73</v>
      </c>
      <c r="O13" s="13"/>
      <c r="P13" s="14"/>
      <c r="Q13" s="15"/>
      <c r="R13" s="16"/>
      <c r="S13" s="16"/>
      <c r="T13" s="12"/>
    </row>
  </sheetData>
  <sortState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2025-11-27T11:48:32Z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