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PANINO\"/>
    </mc:Choice>
  </mc:AlternateContent>
  <xr:revisionPtr revIDLastSave="0" documentId="13_ncr:1_{BBC58696-26C8-4718-BB67-C82A9680A0F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</calcChain>
</file>

<file path=xl/sharedStrings.xml><?xml version="1.0" encoding="utf-8"?>
<sst xmlns="http://schemas.openxmlformats.org/spreadsheetml/2006/main" count="71" uniqueCount="50">
  <si>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</si>
  <si>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</si>
  <si>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</si>
  <si>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</si>
  <si>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</si>
  <si>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</si>
  <si>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</si>
  <si>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</si>
  <si>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</si>
  <si>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</si>
  <si>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7.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</si>
  <si>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</si>
  <si>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</si>
  <si>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</si>
  <si>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</si>
  <si>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</si>
  <si>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</si>
  <si>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</si>
  <si>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</si>
  <si>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32.</t>
  </si>
  <si>
    <t>40.</t>
  </si>
  <si>
    <t>PANINO d.o.o.</t>
  </si>
  <si>
    <t>TS u Zagrebu,  St-2545/2023</t>
  </si>
  <si>
    <t>Ivana Šibla 17, Zagreb</t>
  </si>
  <si>
    <t>88.</t>
  </si>
  <si>
    <t>BETTER BREAD D.O.O.</t>
  </si>
  <si>
    <t>Put Vranskog jezera 3, 23211 Pakoštane, Hrvatska</t>
  </si>
  <si>
    <t>FRIGO FOOD D.O.O.</t>
  </si>
  <si>
    <t>JANKOMIR 25U, 10090 Zagreb, Hrvatska</t>
  </si>
  <si>
    <t>HERCIGONJA USLUGE J.D.O.O</t>
  </si>
  <si>
    <t>KERESTINEČKIH ŽRTAVA 43, 10000 Zagreb, Hrvatska</t>
  </si>
  <si>
    <t>TRANSPORTI DERVIŠEVIĆ D.O.O.</t>
  </si>
  <si>
    <t>Apatinska ulica 26, 10000 Zagreb</t>
  </si>
  <si>
    <t>da</t>
  </si>
  <si>
    <t>ne</t>
  </si>
  <si>
    <t>Dopuna tablice prijavljenih tražbina u predstečajnom postupku</t>
  </si>
  <si>
    <t>22.01.2024.</t>
  </si>
  <si>
    <t>109.</t>
  </si>
  <si>
    <t>MARTINA MUŠKIĆ</t>
  </si>
  <si>
    <t>110.</t>
  </si>
  <si>
    <t>HONESTUS POSLOVANJE d.o.o.</t>
  </si>
  <si>
    <t>16.01.2024.</t>
  </si>
  <si>
    <t>13.868,75 EUR</t>
  </si>
  <si>
    <t>73.590,91 EUR</t>
  </si>
  <si>
    <t>Ede Murtića 2A, Zagreb</t>
  </si>
  <si>
    <t>17.763,77 EUR</t>
  </si>
  <si>
    <t>11.193,90 EUR</t>
  </si>
  <si>
    <t>Prilaz Ivana Visine 1-3, Zagreb</t>
  </si>
  <si>
    <t>10.000,00 EUR</t>
  </si>
  <si>
    <t>9.424,67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</si>
</sst>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rgb="FFD9ECFB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4" borderId="0" applyNumberFormat="0" applyFont="0" applyFill="0" applyBorder="0" applyAlignment="0" applyProtection="0">
      <alignment horizontal="left" vertical="top" wrapText="1"/>
    </xf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2" fillId="0" borderId="0" xfId="0" applyFon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8" fontId="0" fillId="0" borderId="2" xfId="0" applyNumberFormat="1" applyBorder="1" applyAlignment="1">
      <alignment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right" vertical="center" wrapText="1"/>
    </xf>
    <xf numFmtId="0" fontId="0" fillId="0" borderId="5" xfId="0" applyBorder="1"/>
    <xf numFmtId="164" fontId="0" fillId="0" borderId="5" xfId="0" applyNumberFormat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8" fontId="0" fillId="0" borderId="6" xfId="0" applyNumberForma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166" fontId="2" fillId="5" borderId="6" xfId="0" applyNumberFormat="1" applyFont="1" applyFill="1" applyBorder="1" applyAlignment="1">
      <alignment vertical="center" wrapText="1"/>
    </xf>
    <xf numFmtId="166" fontId="2" fillId="3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164" fontId="0" fillId="0" borderId="7" xfId="0" applyNumberFormat="1" applyBorder="1"/>
    <xf numFmtId="165" fontId="0" fillId="0" borderId="7" xfId="0" applyNumberFormat="1" applyBorder="1"/>
    <xf numFmtId="0" fontId="2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3" zoomScale="80" zoomScaleNormal="80" workbookViewId="0">
      <selection activeCell="L27" sqref="L27"/>
    </sheetView>
  </sheetViews>
  <sheetFormatPr defaultRowHeight="13.2" x14ac:dyDescent="0.25"/>
  <cols>
    <col min="1" max="1" width="15.44140625" style="39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9" customWidth="1"/>
    <col min="7" max="7" width="19.6640625" style="11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7" customWidth="1"/>
    <col min="18" max="18" width="35" customWidth="1"/>
  </cols>
  <sheetData>
    <row r="1" spans="1:18" ht="47.25" customHeight="1" x14ac:dyDescent="0.25">
      <c r="A1" s="37"/>
      <c r="B1" s="2" t="s">
        <v>35</v>
      </c>
    </row>
    <row r="2" spans="1:18" ht="24.9" customHeight="1" x14ac:dyDescent="0.25">
      <c r="A2" s="37"/>
      <c r="B2" s="5" t="s">
        <v>21</v>
      </c>
    </row>
    <row r="3" spans="1:18" ht="44.25" customHeight="1" x14ac:dyDescent="0.25">
      <c r="A3" s="38"/>
      <c r="B3" s="2" t="s">
        <v>22</v>
      </c>
    </row>
    <row r="4" spans="1:18" ht="24.9" customHeight="1" x14ac:dyDescent="0.25">
      <c r="A4" s="37"/>
      <c r="B4" s="13">
        <v>96009953322</v>
      </c>
    </row>
    <row r="5" spans="1:18" ht="24.9" customHeight="1" x14ac:dyDescent="0.25">
      <c r="A5" s="38"/>
      <c r="B5" s="1" t="s">
        <v>23</v>
      </c>
    </row>
    <row r="6" spans="1:18" x14ac:dyDescent="0.25">
      <c r="B6" s="8" t="s">
        <v>36</v>
      </c>
    </row>
    <row r="7" spans="1:18" s="3" customFormat="1" ht="96.75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10" t="s">
        <v>11</v>
      </c>
      <c r="G7" s="12" t="s">
        <v>12</v>
      </c>
      <c r="H7" s="4" t="s">
        <v>5</v>
      </c>
      <c r="I7" s="4" t="s">
        <v>6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7</v>
      </c>
      <c r="Q7" s="4" t="s">
        <v>8</v>
      </c>
      <c r="R7" s="4" t="s">
        <v>9</v>
      </c>
    </row>
    <row r="8" spans="1:18" ht="39" customHeight="1" x14ac:dyDescent="0.25">
      <c r="A8" s="40" t="s">
        <v>10</v>
      </c>
      <c r="B8" s="32" t="s">
        <v>25</v>
      </c>
      <c r="C8" s="42">
        <v>89068676216</v>
      </c>
      <c r="D8" s="32" t="s">
        <v>26</v>
      </c>
      <c r="E8" s="31" t="s">
        <v>33</v>
      </c>
      <c r="F8" s="33">
        <f t="shared" ref="F8:F10" si="0">G8*7.5345</f>
        <v>86196.940350000004</v>
      </c>
      <c r="G8" s="35">
        <v>11440.3</v>
      </c>
      <c r="H8" s="30" t="s">
        <v>33</v>
      </c>
      <c r="I8" s="18" t="s">
        <v>41</v>
      </c>
      <c r="J8" s="19">
        <v>104494.9</v>
      </c>
      <c r="K8" s="26" t="s">
        <v>42</v>
      </c>
      <c r="L8" s="19">
        <v>104494.9</v>
      </c>
      <c r="M8" s="26" t="s">
        <v>42</v>
      </c>
      <c r="N8" s="20"/>
      <c r="O8" s="21"/>
      <c r="P8" s="22"/>
      <c r="Q8" s="21"/>
      <c r="R8" s="32"/>
    </row>
    <row r="9" spans="1:18" s="3" customFormat="1" ht="40.200000000000003" customHeight="1" x14ac:dyDescent="0.25">
      <c r="A9" s="41" t="s">
        <v>19</v>
      </c>
      <c r="B9" s="34" t="s">
        <v>27</v>
      </c>
      <c r="C9" s="43">
        <v>25134945088</v>
      </c>
      <c r="D9" s="34" t="s">
        <v>28</v>
      </c>
      <c r="E9" s="31" t="s">
        <v>33</v>
      </c>
      <c r="F9" s="33">
        <f t="shared" si="0"/>
        <v>516286.16677499999</v>
      </c>
      <c r="G9" s="36">
        <v>68522.95</v>
      </c>
      <c r="H9" s="30" t="s">
        <v>33</v>
      </c>
      <c r="I9" s="18" t="s">
        <v>41</v>
      </c>
      <c r="J9" s="7">
        <v>554470.71</v>
      </c>
      <c r="K9" s="14" t="s">
        <v>43</v>
      </c>
      <c r="L9" s="7">
        <v>554470.71</v>
      </c>
      <c r="M9" s="14" t="s">
        <v>43</v>
      </c>
      <c r="N9" s="17"/>
      <c r="O9" s="16"/>
      <c r="P9" s="15"/>
      <c r="Q9" s="6"/>
      <c r="R9" s="34"/>
    </row>
    <row r="10" spans="1:18" ht="38.4" customHeight="1" x14ac:dyDescent="0.25">
      <c r="A10" s="41" t="s">
        <v>20</v>
      </c>
      <c r="B10" s="34" t="s">
        <v>29</v>
      </c>
      <c r="C10" s="43">
        <v>29965528358</v>
      </c>
      <c r="D10" s="34" t="s">
        <v>30</v>
      </c>
      <c r="E10" s="31" t="s">
        <v>33</v>
      </c>
      <c r="F10" s="33">
        <f t="shared" si="0"/>
        <v>59768.551424999998</v>
      </c>
      <c r="G10" s="36">
        <v>7932.65</v>
      </c>
      <c r="H10" s="30" t="s">
        <v>33</v>
      </c>
      <c r="I10" s="18" t="s">
        <v>41</v>
      </c>
      <c r="J10" s="25">
        <v>71010.179999999993</v>
      </c>
      <c r="K10" s="23" t="s">
        <v>49</v>
      </c>
      <c r="L10" s="25">
        <v>71010.179999999993</v>
      </c>
      <c r="M10" s="23" t="s">
        <v>49</v>
      </c>
      <c r="N10" s="24"/>
      <c r="O10" s="24"/>
      <c r="P10" s="24"/>
      <c r="Q10" s="24"/>
      <c r="R10" s="34"/>
    </row>
    <row r="11" spans="1:18" ht="39.6" customHeight="1" x14ac:dyDescent="0.25">
      <c r="A11" s="41" t="s">
        <v>24</v>
      </c>
      <c r="B11" s="34" t="s">
        <v>31</v>
      </c>
      <c r="C11" s="43">
        <v>47328468998</v>
      </c>
      <c r="D11" s="34" t="s">
        <v>32</v>
      </c>
      <c r="E11" s="31" t="s">
        <v>33</v>
      </c>
      <c r="F11" s="33">
        <f t="shared" ref="F11" si="1">G11*7.5345</f>
        <v>84340.439549999996</v>
      </c>
      <c r="G11" s="36">
        <v>11193.9</v>
      </c>
      <c r="H11" s="30" t="s">
        <v>33</v>
      </c>
      <c r="I11" s="18" t="s">
        <v>41</v>
      </c>
      <c r="J11" s="27">
        <v>84340.44</v>
      </c>
      <c r="K11" s="28" t="s">
        <v>46</v>
      </c>
      <c r="L11" s="27">
        <v>84340.44</v>
      </c>
      <c r="M11" s="28" t="s">
        <v>46</v>
      </c>
      <c r="N11" s="29"/>
      <c r="O11" s="29"/>
      <c r="P11" s="29"/>
      <c r="Q11" s="29"/>
      <c r="R11" s="34"/>
    </row>
    <row r="12" spans="1:18" ht="40.200000000000003" customHeight="1" x14ac:dyDescent="0.25">
      <c r="A12" s="44" t="s">
        <v>37</v>
      </c>
      <c r="B12" s="49" t="s">
        <v>38</v>
      </c>
      <c r="C12" s="50">
        <v>23116521511</v>
      </c>
      <c r="D12" s="51" t="s">
        <v>44</v>
      </c>
      <c r="E12" s="52" t="s">
        <v>34</v>
      </c>
      <c r="F12" s="46"/>
      <c r="G12" s="47"/>
      <c r="H12" s="30" t="s">
        <v>33</v>
      </c>
      <c r="I12" s="18" t="s">
        <v>41</v>
      </c>
      <c r="J12" s="53">
        <v>133841.12</v>
      </c>
      <c r="K12" s="54" t="s">
        <v>45</v>
      </c>
      <c r="L12" s="53">
        <v>133841.12</v>
      </c>
      <c r="M12" s="54" t="s">
        <v>45</v>
      </c>
      <c r="N12" s="45"/>
      <c r="O12" s="45"/>
      <c r="P12" s="45"/>
      <c r="Q12" s="45"/>
      <c r="R12" s="45"/>
    </row>
    <row r="13" spans="1:18" ht="38.4" customHeight="1" x14ac:dyDescent="0.25">
      <c r="A13" s="44" t="s">
        <v>39</v>
      </c>
      <c r="B13" s="48" t="s">
        <v>40</v>
      </c>
      <c r="C13" s="50">
        <v>72945606144</v>
      </c>
      <c r="D13" s="51" t="s">
        <v>47</v>
      </c>
      <c r="E13" s="52" t="s">
        <v>34</v>
      </c>
      <c r="F13" s="46"/>
      <c r="G13" s="47"/>
      <c r="H13" s="30" t="s">
        <v>33</v>
      </c>
      <c r="I13" s="18" t="s">
        <v>41</v>
      </c>
      <c r="J13" s="53">
        <v>75345</v>
      </c>
      <c r="K13" s="54" t="s">
        <v>48</v>
      </c>
      <c r="L13" s="53">
        <v>75345</v>
      </c>
      <c r="M13" s="54" t="s">
        <v>48</v>
      </c>
      <c r="N13" s="45"/>
      <c r="O13" s="45"/>
      <c r="P13" s="45"/>
      <c r="Q13" s="45"/>
      <c r="R13" s="45"/>
    </row>
    <row r="14" spans="1:18" x14ac:dyDescent="0.25">
      <c r="A14" s="44"/>
      <c r="B14" s="45"/>
      <c r="C14" s="45"/>
      <c r="D14" s="45"/>
      <c r="E14" s="45"/>
      <c r="F14" s="46"/>
      <c r="G14" s="47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2024-01-22T13:39:45Z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