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6.11. - DI KLANA d.d. Klana (St 97-2026)\Naknadno prijavljena prijava tražbine\"/>
    </mc:Choice>
  </mc:AlternateContent>
  <xr:revisionPtr revIDLastSave="0" documentId="13_ncr:1_{67A440ED-D37F-4C81-8BB3-429A8815AB1D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xr16:uid="{00000000-0015-0000-FFFF-FFFF0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xr16:uid="{00000000-0015-0000-FFFF-FFFF05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xr16:uid="{00000000-0015-0000-FFFF-FFFF06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xr16:uid="{00000000-0015-0000-FFFF-FFFF07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xr16:uid="{00000000-0015-0000-FFFF-FFFF08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xr16:uid="{00000000-0015-0000-FFFF-FFFF09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xr16:uid="{00000000-0015-0000-FFFF-FFFF0A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xr16:uid="{00000000-0015-0000-FFFF-FFFF0B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xr16:uid="{00000000-0015-0000-FFFF-FFFF0C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xr16:uid="{00000000-0015-0000-FFFF-FFFF0D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xr16:uid="{00000000-0015-0000-FFFF-FFFF0E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xr16:uid="{00000000-0015-0000-FFFF-FFFF0F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xr16:uid="{00000000-0015-0000-FFFF-FFFF10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xr16:uid="{00000000-0015-0000-FFFF-FFFF11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xr16:uid="{00000000-0015-0000-FFFF-FFFF12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xr16:uid="{00000000-0015-0000-FFFF-FFFF13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xr16:uid="{00000000-0015-0000-FFFF-FFFF14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xr16:uid="{00000000-0015-0000-FFFF-FFFF15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xr16:uid="{00000000-0015-0000-FFFF-FFFF16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xr16:uid="{00000000-0015-0000-FFFF-FFFF17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xr16:uid="{00000000-0015-0000-FFFF-FFFF18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xr16:uid="{00000000-0015-0000-FFFF-FFFF19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xr16:uid="{00000000-0015-0000-FFFF-FFFF1A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xr16:uid="{00000000-0015-0000-FFFF-FFFF1B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<sst xmlns="http://schemas.openxmlformats.org/spreadsheetml/2006/main" count="49" uniqueCount="46">
  <si>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</si>
  <si>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</si>
  <si>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</si>
  <si>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</si>
  <si>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</si>
  <si>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</si>
  <si>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</si>
  <si>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</si>
  <si>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</si>
  <si>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</si>
  <si>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</si>
  <si>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</si>
  <si>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</si>
  <si>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</si>
  <si>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</si>
  <si>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</si>
  <si>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</si>
  <si>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</si>
  <si>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</si>
  <si>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</si>
  <si>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</si>
  <si>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</si>
  <si>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</si>
  <si>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</si>
  <si>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</si>
  <si>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</si>
  <si>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</si>
  <si>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</si>
  <si>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</si>
  <si>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</si>
  <si>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</si>
  <si>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</si>
  <si>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</si>
  <si>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Redovna tražbina</t>
  </si>
  <si>
    <t>DA</t>
  </si>
  <si>
    <t>034-011/26-10/11</t>
  </si>
  <si>
    <t>St-97/2026</t>
  </si>
  <si>
    <t>Drvna industrija KLANA  d. d., Klana</t>
  </si>
  <si>
    <t>81463807600</t>
  </si>
  <si>
    <t xml:space="preserve">Klana 264 , 51517 Klana, Hrvatska      </t>
  </si>
  <si>
    <t>23.04.2026.</t>
  </si>
  <si>
    <t>SILIĆ SANJIN, vl. stolarskog obrta</t>
  </si>
  <si>
    <t>52414564981</t>
  </si>
  <si>
    <t xml:space="preserve">KLANA 231, 51217 Klana </t>
  </si>
  <si>
    <t>118-08-4012-26-109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</si>
  <si>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podnio prijavu tražbine neposrednom dostavom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</si>
</sst>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6.33203125" style="1" bestFit="1" customWidth="1"/>
    <col min="9" max="9" width="7.88671875" style="1" customWidth="1"/>
    <col min="10" max="10" width="9.6640625" style="1" customWidth="1"/>
    <col min="11" max="11" width="10" style="1" customWidth="1"/>
    <col min="12" max="12" width="13.6640625" style="1" customWidth="1"/>
    <col min="13" max="13" width="10.3320312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3.5546875" style="1" customWidth="1"/>
    <col min="19" max="19" width="13" style="1" customWidth="1"/>
    <col min="20" max="20" width="11.6640625" style="1" customWidth="1"/>
  </cols>
  <sheetData>
    <row r="1" spans="1:20" s="4" customFormat="1" ht="12" x14ac:dyDescent="0.2">
      <c r="A1" s="22" t="s">
        <v>0</v>
      </c>
      <c r="B1" s="22"/>
      <c r="C1" s="22"/>
      <c r="D1" s="25" t="s">
        <v>32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s="4" customFormat="1" ht="10.199999999999999" x14ac:dyDescent="0.2">
      <c r="A2" s="22" t="s">
        <v>1</v>
      </c>
      <c r="B2" s="22"/>
      <c r="C2" s="22"/>
      <c r="D2" s="26" t="s">
        <v>40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s="4" customFormat="1" ht="10.199999999999999" x14ac:dyDescent="0.2">
      <c r="A3" s="22" t="s">
        <v>20</v>
      </c>
      <c r="B3" s="22" t="s">
        <v>2</v>
      </c>
      <c r="C3" s="22"/>
      <c r="D3" s="23" t="s">
        <v>35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4" customFormat="1" ht="10.199999999999999" x14ac:dyDescent="0.2">
      <c r="A4" s="22" t="s">
        <v>21</v>
      </c>
      <c r="B4" s="22"/>
      <c r="C4" s="22"/>
      <c r="D4" s="23" t="s">
        <v>44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s="4" customFormat="1" ht="10.199999999999999" x14ac:dyDescent="0.2">
      <c r="A5" s="22" t="s">
        <v>3</v>
      </c>
      <c r="B5" s="22"/>
      <c r="C5" s="22"/>
      <c r="D5" s="23" t="s">
        <v>31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s="4" customFormat="1" ht="10.199999999999999" x14ac:dyDescent="0.2">
      <c r="A6" s="22" t="s">
        <v>4</v>
      </c>
      <c r="B6" s="22"/>
      <c r="C6" s="22"/>
      <c r="D6" s="23" t="s">
        <v>36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s="4" customFormat="1" ht="10.199999999999999" x14ac:dyDescent="0.2">
      <c r="A7" s="22" t="s">
        <v>5</v>
      </c>
      <c r="B7" s="22" t="s">
        <v>2</v>
      </c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0" s="4" customFormat="1" ht="10.199999999999999" x14ac:dyDescent="0.2">
      <c r="A8" s="22" t="s">
        <v>6</v>
      </c>
      <c r="B8" s="22"/>
      <c r="C8" s="22"/>
      <c r="D8" s="23" t="s">
        <v>37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s="4" customFormat="1" ht="10.199999999999999" x14ac:dyDescent="0.2">
      <c r="A9" s="22" t="s">
        <v>7</v>
      </c>
      <c r="B9" s="22"/>
      <c r="C9" s="22"/>
      <c r="D9" s="24" t="s">
        <v>38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s="4" customFormat="1" ht="10.199999999999999" x14ac:dyDescent="0.2">
      <c r="A10" s="22" t="s">
        <v>8</v>
      </c>
      <c r="B10" s="22"/>
      <c r="C10" s="22"/>
      <c r="D10" s="23" t="s">
        <v>39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51" x14ac:dyDescent="0.25">
      <c r="A13" s="12">
        <v>216</v>
      </c>
      <c r="B13" s="13" t="s">
        <v>41</v>
      </c>
      <c r="C13" s="14" t="s">
        <v>42</v>
      </c>
      <c r="D13" s="13" t="s">
        <v>43</v>
      </c>
      <c r="E13" s="15" t="s">
        <v>33</v>
      </c>
      <c r="F13" s="12" t="s">
        <v>34</v>
      </c>
      <c r="G13" s="16"/>
      <c r="H13" s="17">
        <v>14928.19</v>
      </c>
      <c r="I13" s="18" t="s">
        <v>34</v>
      </c>
      <c r="J13" s="18" t="s">
        <v>40</v>
      </c>
      <c r="K13" s="19"/>
      <c r="L13" s="20">
        <f>N13+P13</f>
        <v>36180.720000000001</v>
      </c>
      <c r="M13" s="19"/>
      <c r="N13" s="20">
        <v>18090.36</v>
      </c>
      <c r="O13" s="19"/>
      <c r="P13" s="20">
        <v>18090.36</v>
      </c>
      <c r="Q13" s="12"/>
      <c r="R13" s="13"/>
      <c r="S13" s="18"/>
      <c r="T13" s="13" t="s">
        <v>45</v>
      </c>
    </row>
    <row r="19" spans="2:2" x14ac:dyDescent="0.25">
      <c r="B19" s="21"/>
    </row>
  </sheetData>
  <sortState xmlns:xlrd2="http://schemas.microsoft.com/office/spreadsheetml/2017/richdata2" ref="B13:H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2026-04-23T09:35:13Z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