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1. - DI KLANA d.d. Klana (St 97-2026)\Naknadno prijavljene prijave tražbine XI\"/>
    </mc:Choice>
  </mc:AlternateContent>
  <xr:revisionPtr revIDLastSave="0" documentId="13_ncr:1_{1D51FE7C-85A6-4F90-81E8-243DEB3ED04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<sst xmlns="http://schemas.openxmlformats.org/spreadsheetml/2006/main" count="50" uniqueCount="48">
  <si>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</si>
  <si>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</si>
  <si>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</si>
  <si>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</si>
  <si>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</si>
  <si>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</si>
  <si>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</si>
  <si>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</si>
  <si>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</si>
  <si>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</si>
  <si>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</si>
  <si>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</si>
  <si>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</si>
  <si>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</si>
  <si>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</si>
  <si>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</si>
  <si>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</si>
  <si>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</si>
  <si>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</si>
  <si>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</si>
  <si>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</si>
  <si>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</si>
  <si>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</si>
  <si>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</si>
  <si>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</si>
  <si>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</si>
  <si>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</si>
  <si>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</si>
  <si>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</si>
  <si>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</si>
  <si>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</si>
  <si>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</si>
  <si>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</si>
  <si>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</si>
  <si>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</si>
  <si>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</si>
  <si>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</si>
  <si>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</si>
  <si>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DA</t>
  </si>
  <si>
    <t>Redovna tražbina</t>
  </si>
  <si>
    <t>25.05.2026.</t>
  </si>
  <si>
    <t>118-08-4012-26-134</t>
  </si>
  <si>
    <t>REMEX d.o.o.</t>
  </si>
  <si>
    <t>75823619300</t>
  </si>
  <si>
    <t>MAROFSKA ULICA  9/1,42220 Ključ</t>
  </si>
  <si>
    <t>21.05.2026.</t>
  </si>
  <si>
    <t>Općinski sud u Rijeci, Ovrv-22843/2025</t>
  </si>
  <si>
    <t>DA
465,57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</si>
</sst>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" style="10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3" t="s">
        <v>0</v>
      </c>
      <c r="B1" s="23"/>
      <c r="C1" s="23"/>
      <c r="D1" s="26" t="s">
        <v>32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4" customFormat="1" ht="10.199999999999999" x14ac:dyDescent="0.2">
      <c r="A2" s="23" t="s">
        <v>1</v>
      </c>
      <c r="B2" s="23"/>
      <c r="C2" s="23"/>
      <c r="D2" s="27" t="s">
        <v>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0.199999999999999" x14ac:dyDescent="0.2">
      <c r="A3" s="23" t="s">
        <v>20</v>
      </c>
      <c r="B3" s="23" t="s">
        <v>2</v>
      </c>
      <c r="C3" s="23"/>
      <c r="D3" s="24" t="s">
        <v>33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0.199999999999999" x14ac:dyDescent="0.2">
      <c r="A4" s="23" t="s">
        <v>21</v>
      </c>
      <c r="B4" s="23"/>
      <c r="C4" s="23"/>
      <c r="D4" s="24" t="s">
        <v>41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0.199999999999999" x14ac:dyDescent="0.2">
      <c r="A5" s="23" t="s">
        <v>3</v>
      </c>
      <c r="B5" s="23"/>
      <c r="C5" s="23"/>
      <c r="D5" s="24" t="s">
        <v>31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0.199999999999999" x14ac:dyDescent="0.2">
      <c r="A6" s="23" t="s">
        <v>4</v>
      </c>
      <c r="B6" s="23"/>
      <c r="C6" s="23"/>
      <c r="D6" s="24" t="s">
        <v>34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0.199999999999999" x14ac:dyDescent="0.2">
      <c r="A7" s="23" t="s">
        <v>5</v>
      </c>
      <c r="B7" s="23" t="s">
        <v>2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0.199999999999999" x14ac:dyDescent="0.2">
      <c r="A8" s="23" t="s">
        <v>6</v>
      </c>
      <c r="B8" s="23"/>
      <c r="C8" s="23"/>
      <c r="D8" s="24" t="s">
        <v>35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0.199999999999999" x14ac:dyDescent="0.2">
      <c r="A9" s="23" t="s">
        <v>7</v>
      </c>
      <c r="B9" s="23"/>
      <c r="C9" s="23"/>
      <c r="D9" s="25" t="s">
        <v>36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0.199999999999999" x14ac:dyDescent="0.2">
      <c r="A10" s="23" t="s">
        <v>8</v>
      </c>
      <c r="B10" s="23"/>
      <c r="C10" s="23"/>
      <c r="D10" s="24" t="s">
        <v>37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2">
        <v>199</v>
      </c>
      <c r="B13" s="13" t="s">
        <v>42</v>
      </c>
      <c r="C13" s="14" t="s">
        <v>43</v>
      </c>
      <c r="D13" s="13" t="s">
        <v>44</v>
      </c>
      <c r="E13" s="15" t="s">
        <v>39</v>
      </c>
      <c r="F13" s="12" t="s">
        <v>38</v>
      </c>
      <c r="G13" s="16"/>
      <c r="H13" s="17">
        <v>465.57</v>
      </c>
      <c r="I13" s="18" t="s">
        <v>38</v>
      </c>
      <c r="J13" s="18" t="s">
        <v>45</v>
      </c>
      <c r="K13" s="19"/>
      <c r="L13" s="20">
        <f>N13+P13</f>
        <v>465.57</v>
      </c>
      <c r="M13" s="19"/>
      <c r="N13" s="20">
        <v>465.57</v>
      </c>
      <c r="O13" s="19"/>
      <c r="P13" s="20"/>
      <c r="Q13" s="12" t="s">
        <v>47</v>
      </c>
      <c r="R13" s="13" t="s">
        <v>46</v>
      </c>
      <c r="S13" s="22"/>
      <c r="T13" s="15"/>
    </row>
    <row r="17" spans="2:2" x14ac:dyDescent="0.25">
      <c r="B17" s="21"/>
    </row>
  </sheetData>
  <sortState xmlns:xlrd2="http://schemas.microsoft.com/office/spreadsheetml/2017/richdata2"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2026-05-25T10:16:11Z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