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2.24 - AL QUADRATO d.o.o. Rovinj (St 417-2022)\Prijave tražbina vjerovnika sa tablicom prijavljenih tražbina\"/>
    </mc:Choice>
  </mc:AlternateContent>
  <xr:revisionPtr revIDLastSave="0" documentId="13_ncr:1_{AC28CF5D-CC4E-482E-BC14-B2FB12F661C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tražbina'!$A$12:$T$26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K16" i="1"/>
  <c r="L24" i="1"/>
  <c r="K24" i="1"/>
  <c r="L19" i="1"/>
  <c r="K20" i="1"/>
</calcChain>
</file>

<file path=xl/sharedStrings.xml><?xml version="1.0" encoding="utf-8"?>
<sst xmlns="http://schemas.openxmlformats.org/spreadsheetml/2006/main" count="129" uniqueCount="101">
  <si>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</si>
  <si>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</si>
  <si>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</si>
  <si>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</si>
  <si>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</si>
  <si>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</si>
  <si>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</si>
  <si>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</si>
  <si>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</si>
  <si>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</si>
  <si>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</si>
  <si>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</si>
  <si>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</si>
  <si>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</si>
  <si>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</si>
  <si>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</si>
  <si>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</si>
  <si>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</si>
  <si>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</si>
  <si>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</si>
  <si>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</si>
  <si>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</si>
  <si>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</si>
  <si>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</si>
  <si>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</si>
  <si>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</si>
  <si>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</si>
  <si>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</si>
  <si>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</si>
  <si>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</si>
  <si>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</si>
  <si>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</si>
  <si>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BRDO d.o.o.</t>
  </si>
  <si>
    <t>50516493043</t>
  </si>
  <si>
    <t>Rovinj, Rovinjsko selo 146</t>
  </si>
  <si>
    <t>DA</t>
  </si>
  <si>
    <t>DAMIR FILIPOVIĆ, vl. AUTOSERVIS FILIPOVIĆ</t>
  </si>
  <si>
    <t>69900391979</t>
  </si>
  <si>
    <t>Barban, Frkeči 41</t>
  </si>
  <si>
    <t>GRAD ROVINJ</t>
  </si>
  <si>
    <t>25677819890</t>
  </si>
  <si>
    <t>Rovinj, Trg Matteotti 2</t>
  </si>
  <si>
    <t>RANKO GUŠTIN, vl. GIŠTIN POLJOPRIVREDNI OBRT</t>
  </si>
  <si>
    <t>50592397018</t>
  </si>
  <si>
    <t>Pazin, Delfari 81/a</t>
  </si>
  <si>
    <t>HAMAG - BICRO</t>
  </si>
  <si>
    <t>25609559342</t>
  </si>
  <si>
    <t>Zagreb, Prilaz Gjure Deželića 7</t>
  </si>
  <si>
    <t>HEP ELEKTRA d.o.o.</t>
  </si>
  <si>
    <t>43965974818</t>
  </si>
  <si>
    <t>Zagreb, Ulica grada Vukovara 37</t>
  </si>
  <si>
    <t>Redovna tražbina</t>
  </si>
  <si>
    <t>NE</t>
  </si>
  <si>
    <t>HEP OPSKRBA d.o.o.</t>
  </si>
  <si>
    <t>63073332379</t>
  </si>
  <si>
    <t>KOMUNALNI SERVIS  d.o.o.</t>
  </si>
  <si>
    <t>22751868617</t>
  </si>
  <si>
    <t>Rovinj, Trg na Lokvi 3/a</t>
  </si>
  <si>
    <t>ISTARSKI VODOVOD d.o.o.</t>
  </si>
  <si>
    <t>13269963589</t>
  </si>
  <si>
    <t>Buzet, Sv. Ivan 8</t>
  </si>
  <si>
    <t>REPUBLIKA HRVATSKA, MINISTARSTVO FINANCIJA</t>
  </si>
  <si>
    <t>18683136487</t>
  </si>
  <si>
    <t>Zagreb, Katančićeva 5</t>
  </si>
  <si>
    <t>TERI TRGOVINA d.o.o.</t>
  </si>
  <si>
    <t>67230050585</t>
  </si>
  <si>
    <t>Zagreb, Čulinečka cesta 152</t>
  </si>
  <si>
    <t>JOZO VIDIĆ</t>
  </si>
  <si>
    <t>77153405903</t>
  </si>
  <si>
    <t>Rovinj, De Amicis 10</t>
  </si>
  <si>
    <t>160-01/22-10/24</t>
  </si>
  <si>
    <t>Trgovački sud u Pazinu</t>
  </si>
  <si>
    <t>AL QUADRATO d.o.o.</t>
  </si>
  <si>
    <t>De Amicis 10, Rovinj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</si>
  <si>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predstečajnog postupka iskazao neputpuni naziv dužnika te krivu adresu</t>
    </r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</si>
  <si>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predstečajnog postupka iskazao neputpuni naziv dužnika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</si>
  <si>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 prijedlogu za otvaranje predstečajnog postupka iskazao krivi OIB. Navedeni OIB pripada drugoj osobi.</t>
    </r>
  </si>
  <si>
    <t>30.12.2022.</t>
  </si>
  <si>
    <t>DA
1.250,00 kn</t>
  </si>
  <si>
    <t>Vjerodostaojna isprava-Izvod iz poslovnih knjiga br.naloga: 82000928 od 28.12.2022. (za ugovorni račun broj: 2300092821)
Pravomoćno i ovršno rješenje javnog bilježnika Rino Zukić, posl.broj: OVRV-764/2022.,UPP/OS-Ovrv-67/2022 od 02.03.2022.</t>
  </si>
  <si>
    <t>10.01.2023.</t>
  </si>
  <si>
    <t xml:space="preserve">DA
2.121,47 EUR / 15.984,20 kn </t>
  </si>
  <si>
    <t>1. Rješenje o utvrđivanju spomeničke rente KL. UP/I-612-08/20-01/45
2. Rješenje o komunalnoj naknadi KL. UP/I-363-03/15-01/142
3. Rješenje o naknadi za uređenje voda KL. UP/I-325-08/20-08-60560
4. Rješenje o razrezu poreza za korištenje javne površine KL. UP/I-363-01/22-02/16
5. Mjesečna izvješća o obračunu poreza na potrošnju za mjecec lipanj, srpanj, kolovoz, rujan i listopad 2022.g</t>
  </si>
  <si>
    <t>09.01.2023.</t>
  </si>
  <si>
    <t>DA
19.908,42 EUR / 150.000,00 kn</t>
  </si>
  <si>
    <t>Porezni dug</t>
  </si>
  <si>
    <t>DA
54.196,74 kn / 7.193,10 EUR</t>
  </si>
  <si>
    <t>FINANCIJSKA AGENCIJA</t>
  </si>
  <si>
    <t>85821130368</t>
  </si>
  <si>
    <t>Provedba osnova za plaćanje-prisilna naplata</t>
  </si>
  <si>
    <t>Ugovor o zajmu br 78/16925</t>
  </si>
  <si>
    <t xml:space="preserve">Zagreb, Ulica grada Vukovara 70 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</si>
  <si>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 xml:space="preserve">je u prijedlogu za otvaranje predstečajnog postupka iskazao krivu adresu i ukupni izos obaveze (zbroj pojedinačnih obveza iznosi 140.625,00 kn)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nije iskazao ukupno dospjelu tražbinu već ju je iskazao kao dospjelu glavnicu, dospjelu redovnu i zateznu kamatu. </t>
    </r>
  </si>
  <si>
    <t>A1 HRVATSKA d.o.o.</t>
  </si>
  <si>
    <t>29524210204</t>
  </si>
  <si>
    <t>Vrtni put 1, Zagreb</t>
  </si>
  <si>
    <t>18.01.2023.</t>
  </si>
  <si>
    <t>20.01.2023.</t>
  </si>
  <si>
    <t>Ugovor o opskrbi električnom energijom kupca broj O-15-218422 od 13.10.2015.godine i Aneks Ugovora o opskrbi krajnjeg kupca broj O-15-218422/2 od 20.10.2022.godine</t>
  </si>
  <si>
    <t>St-417/2022</t>
  </si>
  <si>
    <t>118-08-401-23-11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</si>
</sst>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6640625" style="1" customWidth="1"/>
    <col min="2" max="2" width="12.44140625" style="1" customWidth="1"/>
    <col min="3" max="3" width="11.6640625" style="1" customWidth="1"/>
    <col min="4" max="4" width="9.5546875" style="1" customWidth="1"/>
    <col min="5" max="5" width="7.6640625" style="1" customWidth="1"/>
    <col min="6" max="6" width="10" style="1" customWidth="1"/>
    <col min="7" max="7" width="11" style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1.109375" style="1" bestFit="1" customWidth="1"/>
    <col min="13" max="14" width="10.33203125" style="1" customWidth="1"/>
    <col min="15" max="15" width="11" style="1" customWidth="1"/>
    <col min="16" max="16" width="11.33203125" style="1" customWidth="1"/>
    <col min="17" max="17" width="11" style="1" customWidth="1"/>
    <col min="18" max="18" width="16.33203125" style="1" customWidth="1"/>
    <col min="19" max="19" width="7.5546875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4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0.199999999999999" x14ac:dyDescent="0.2">
      <c r="A2" s="22" t="s">
        <v>2</v>
      </c>
      <c r="B2" s="22"/>
      <c r="C2" s="22"/>
      <c r="D2" s="25">
        <v>44949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2" t="s">
        <v>21</v>
      </c>
      <c r="B3" s="22" t="s">
        <v>3</v>
      </c>
      <c r="C3" s="22"/>
      <c r="D3" s="23" t="s">
        <v>70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2" t="s">
        <v>22</v>
      </c>
      <c r="B4" s="22"/>
      <c r="C4" s="22"/>
      <c r="D4" s="23" t="s">
        <v>100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2" t="s">
        <v>4</v>
      </c>
      <c r="B5" s="22"/>
      <c r="C5" s="22"/>
      <c r="D5" s="23" t="s">
        <v>71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2" t="s">
        <v>5</v>
      </c>
      <c r="B6" s="22"/>
      <c r="C6" s="22"/>
      <c r="D6" s="23" t="s">
        <v>99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2" t="s">
        <v>6</v>
      </c>
      <c r="B7" s="22" t="s">
        <v>3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2" t="s">
        <v>7</v>
      </c>
      <c r="B8" s="22"/>
      <c r="C8" s="22"/>
      <c r="D8" s="23" t="s">
        <v>72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2" t="s">
        <v>8</v>
      </c>
      <c r="B9" s="22"/>
      <c r="C9" s="22"/>
      <c r="D9" s="23">
        <v>38890246512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0.199999999999999" x14ac:dyDescent="0.2">
      <c r="A10" s="22" t="s">
        <v>9</v>
      </c>
      <c r="B10" s="22"/>
      <c r="C10" s="22"/>
      <c r="D10" s="23" t="s">
        <v>73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8">
        <v>1</v>
      </c>
      <c r="B13" s="9" t="s">
        <v>93</v>
      </c>
      <c r="C13" s="10" t="s">
        <v>94</v>
      </c>
      <c r="D13" s="9" t="s">
        <v>95</v>
      </c>
      <c r="E13" s="11"/>
      <c r="F13" s="8" t="s">
        <v>52</v>
      </c>
      <c r="G13" s="12"/>
      <c r="H13" s="13"/>
      <c r="I13" s="14" t="s">
        <v>35</v>
      </c>
      <c r="J13" s="14" t="s">
        <v>96</v>
      </c>
      <c r="K13" s="15"/>
      <c r="L13" s="13">
        <v>156.62</v>
      </c>
      <c r="M13" s="15"/>
      <c r="N13" s="13">
        <v>156.62</v>
      </c>
      <c r="O13" s="15"/>
      <c r="P13" s="13"/>
      <c r="Q13" s="14"/>
      <c r="R13" s="14"/>
      <c r="S13" s="14"/>
      <c r="T13" s="11"/>
    </row>
    <row r="14" spans="1:20" ht="30.6" x14ac:dyDescent="0.25">
      <c r="A14" s="8">
        <v>2</v>
      </c>
      <c r="B14" s="9" t="s">
        <v>32</v>
      </c>
      <c r="C14" s="10" t="s">
        <v>33</v>
      </c>
      <c r="D14" s="9" t="s">
        <v>34</v>
      </c>
      <c r="E14" s="11"/>
      <c r="F14" s="8" t="s">
        <v>35</v>
      </c>
      <c r="G14" s="12">
        <v>12000</v>
      </c>
      <c r="H14" s="13"/>
      <c r="I14" s="14"/>
      <c r="J14" s="14"/>
      <c r="K14" s="15"/>
      <c r="L14" s="13"/>
      <c r="M14" s="15"/>
      <c r="N14" s="13"/>
      <c r="O14" s="15"/>
      <c r="P14" s="13"/>
      <c r="Q14" s="14"/>
      <c r="R14" s="14"/>
      <c r="S14" s="14"/>
      <c r="T14" s="11"/>
    </row>
    <row r="15" spans="1:20" ht="91.8" x14ac:dyDescent="0.25">
      <c r="A15" s="8">
        <v>3</v>
      </c>
      <c r="B15" s="9" t="s">
        <v>36</v>
      </c>
      <c r="C15" s="10" t="s">
        <v>37</v>
      </c>
      <c r="D15" s="9" t="s">
        <v>38</v>
      </c>
      <c r="E15" s="11"/>
      <c r="F15" s="8" t="s">
        <v>35</v>
      </c>
      <c r="G15" s="12">
        <v>7201.3</v>
      </c>
      <c r="H15" s="13"/>
      <c r="I15" s="14"/>
      <c r="J15" s="14"/>
      <c r="K15" s="15"/>
      <c r="L15" s="13"/>
      <c r="M15" s="15"/>
      <c r="N15" s="13"/>
      <c r="O15" s="15"/>
      <c r="P15" s="13"/>
      <c r="Q15" s="14"/>
      <c r="R15" s="14"/>
      <c r="S15" s="14"/>
      <c r="T15" s="11" t="s">
        <v>74</v>
      </c>
    </row>
    <row r="16" spans="1:20" ht="30.6" x14ac:dyDescent="0.25">
      <c r="A16" s="8">
        <v>4</v>
      </c>
      <c r="B16" s="9" t="s">
        <v>87</v>
      </c>
      <c r="C16" s="10" t="s">
        <v>88</v>
      </c>
      <c r="D16" s="9" t="s">
        <v>91</v>
      </c>
      <c r="E16" s="11" t="s">
        <v>51</v>
      </c>
      <c r="F16" s="8" t="s">
        <v>52</v>
      </c>
      <c r="G16" s="12"/>
      <c r="H16" s="13"/>
      <c r="I16" s="14" t="s">
        <v>35</v>
      </c>
      <c r="J16" s="14" t="s">
        <v>80</v>
      </c>
      <c r="K16" s="15">
        <f>M16+O16</f>
        <v>800</v>
      </c>
      <c r="L16" s="13"/>
      <c r="M16" s="15">
        <v>800</v>
      </c>
      <c r="N16" s="13"/>
      <c r="O16" s="15"/>
      <c r="P16" s="13"/>
      <c r="Q16" s="14"/>
      <c r="R16" s="9" t="s">
        <v>89</v>
      </c>
      <c r="S16" s="14"/>
      <c r="T16" s="11"/>
    </row>
    <row r="17" spans="1:20" ht="193.8" x14ac:dyDescent="0.25">
      <c r="A17" s="8">
        <v>5</v>
      </c>
      <c r="B17" s="9" t="s">
        <v>39</v>
      </c>
      <c r="C17" s="10" t="s">
        <v>40</v>
      </c>
      <c r="D17" s="9" t="s">
        <v>41</v>
      </c>
      <c r="E17" s="11" t="s">
        <v>51</v>
      </c>
      <c r="F17" s="8" t="s">
        <v>35</v>
      </c>
      <c r="G17" s="12">
        <v>18368</v>
      </c>
      <c r="H17" s="13"/>
      <c r="I17" s="14" t="s">
        <v>35</v>
      </c>
      <c r="J17" s="14" t="s">
        <v>80</v>
      </c>
      <c r="K17" s="15">
        <v>27500.560000000001</v>
      </c>
      <c r="L17" s="13">
        <v>3649.94</v>
      </c>
      <c r="M17" s="15">
        <v>27500.560000000001</v>
      </c>
      <c r="N17" s="13">
        <v>3649.94</v>
      </c>
      <c r="O17" s="15"/>
      <c r="P17" s="13"/>
      <c r="Q17" s="8" t="s">
        <v>81</v>
      </c>
      <c r="R17" s="9" t="s">
        <v>82</v>
      </c>
      <c r="S17" s="14"/>
      <c r="T17" s="11"/>
    </row>
    <row r="18" spans="1:20" ht="81.599999999999994" x14ac:dyDescent="0.25">
      <c r="A18" s="8">
        <v>6</v>
      </c>
      <c r="B18" s="9" t="s">
        <v>42</v>
      </c>
      <c r="C18" s="10" t="s">
        <v>43</v>
      </c>
      <c r="D18" s="9" t="s">
        <v>44</v>
      </c>
      <c r="E18" s="11"/>
      <c r="F18" s="8" t="s">
        <v>35</v>
      </c>
      <c r="G18" s="12">
        <v>10416</v>
      </c>
      <c r="H18" s="13"/>
      <c r="I18" s="14"/>
      <c r="J18" s="14"/>
      <c r="K18" s="15"/>
      <c r="L18" s="13"/>
      <c r="M18" s="15"/>
      <c r="N18" s="13"/>
      <c r="O18" s="15"/>
      <c r="P18" s="13"/>
      <c r="Q18" s="14"/>
      <c r="R18" s="14"/>
      <c r="S18" s="14"/>
      <c r="T18" s="11" t="s">
        <v>75</v>
      </c>
    </row>
    <row r="19" spans="1:20" ht="214.2" x14ac:dyDescent="0.25">
      <c r="A19" s="8">
        <v>7</v>
      </c>
      <c r="B19" s="9" t="s">
        <v>45</v>
      </c>
      <c r="C19" s="10" t="s">
        <v>46</v>
      </c>
      <c r="D19" s="9" t="s">
        <v>47</v>
      </c>
      <c r="E19" s="11" t="s">
        <v>51</v>
      </c>
      <c r="F19" s="8" t="s">
        <v>35</v>
      </c>
      <c r="G19" s="12">
        <v>140631</v>
      </c>
      <c r="H19" s="13"/>
      <c r="I19" s="14" t="s">
        <v>35</v>
      </c>
      <c r="J19" s="14" t="s">
        <v>83</v>
      </c>
      <c r="K19" s="15"/>
      <c r="L19" s="13">
        <f>N19+P19</f>
        <v>18688.5</v>
      </c>
      <c r="M19" s="15"/>
      <c r="N19" s="13">
        <v>1268.6300000000001</v>
      </c>
      <c r="O19" s="15"/>
      <c r="P19" s="13">
        <v>17419.87</v>
      </c>
      <c r="Q19" s="8" t="s">
        <v>84</v>
      </c>
      <c r="R19" s="11" t="s">
        <v>90</v>
      </c>
      <c r="S19" s="14"/>
      <c r="T19" s="11" t="s">
        <v>92</v>
      </c>
    </row>
    <row r="20" spans="1:20" ht="122.4" x14ac:dyDescent="0.25">
      <c r="A20" s="8">
        <v>8</v>
      </c>
      <c r="B20" s="9" t="s">
        <v>48</v>
      </c>
      <c r="C20" s="10" t="s">
        <v>49</v>
      </c>
      <c r="D20" s="9" t="s">
        <v>50</v>
      </c>
      <c r="E20" s="11" t="s">
        <v>51</v>
      </c>
      <c r="F20" s="8" t="s">
        <v>52</v>
      </c>
      <c r="G20" s="12"/>
      <c r="H20" s="13"/>
      <c r="I20" s="8" t="s">
        <v>35</v>
      </c>
      <c r="J20" s="16" t="s">
        <v>77</v>
      </c>
      <c r="K20" s="12">
        <f>M20+O20</f>
        <v>40152.49</v>
      </c>
      <c r="L20" s="17"/>
      <c r="M20" s="12">
        <v>40152.49</v>
      </c>
      <c r="N20" s="17"/>
      <c r="O20" s="8"/>
      <c r="P20" s="11"/>
      <c r="Q20" s="8" t="s">
        <v>78</v>
      </c>
      <c r="R20" s="11" t="s">
        <v>79</v>
      </c>
      <c r="S20" s="14"/>
      <c r="T20" s="11"/>
    </row>
    <row r="21" spans="1:20" ht="81.599999999999994" x14ac:dyDescent="0.25">
      <c r="A21" s="8">
        <v>9</v>
      </c>
      <c r="B21" s="9" t="s">
        <v>53</v>
      </c>
      <c r="C21" s="10" t="s">
        <v>54</v>
      </c>
      <c r="D21" s="9" t="s">
        <v>50</v>
      </c>
      <c r="E21" s="11"/>
      <c r="F21" s="8" t="s">
        <v>35</v>
      </c>
      <c r="G21" s="12">
        <v>4912.5</v>
      </c>
      <c r="H21" s="13"/>
      <c r="I21" s="14" t="s">
        <v>35</v>
      </c>
      <c r="J21" s="14" t="s">
        <v>97</v>
      </c>
      <c r="K21" s="15"/>
      <c r="L21" s="13">
        <f>N21+P21</f>
        <v>1101.8800000000001</v>
      </c>
      <c r="M21" s="15"/>
      <c r="N21" s="13">
        <v>602.24</v>
      </c>
      <c r="O21" s="15"/>
      <c r="P21" s="13">
        <v>499.64</v>
      </c>
      <c r="Q21" s="14"/>
      <c r="R21" s="11" t="s">
        <v>98</v>
      </c>
      <c r="S21" s="14"/>
      <c r="T21" s="11"/>
    </row>
    <row r="22" spans="1:20" ht="20.399999999999999" x14ac:dyDescent="0.25">
      <c r="A22" s="8">
        <v>10</v>
      </c>
      <c r="B22" s="9" t="s">
        <v>55</v>
      </c>
      <c r="C22" s="10" t="s">
        <v>56</v>
      </c>
      <c r="D22" s="9" t="s">
        <v>57</v>
      </c>
      <c r="E22" s="11"/>
      <c r="F22" s="8" t="s">
        <v>35</v>
      </c>
      <c r="G22" s="12">
        <v>6290.62</v>
      </c>
      <c r="H22" s="13"/>
      <c r="I22" s="14"/>
      <c r="J22" s="14"/>
      <c r="K22" s="15"/>
      <c r="L22" s="13"/>
      <c r="M22" s="15"/>
      <c r="N22" s="13"/>
      <c r="O22" s="15"/>
      <c r="P22" s="13"/>
      <c r="Q22" s="14"/>
      <c r="R22" s="14"/>
      <c r="S22" s="14"/>
      <c r="T22" s="11"/>
    </row>
    <row r="23" spans="1:20" ht="20.399999999999999" x14ac:dyDescent="0.25">
      <c r="A23" s="8">
        <v>11</v>
      </c>
      <c r="B23" s="9" t="s">
        <v>58</v>
      </c>
      <c r="C23" s="10" t="s">
        <v>59</v>
      </c>
      <c r="D23" s="9" t="s">
        <v>60</v>
      </c>
      <c r="E23" s="11"/>
      <c r="F23" s="8" t="s">
        <v>35</v>
      </c>
      <c r="G23" s="12">
        <v>3037.99</v>
      </c>
      <c r="H23" s="13"/>
      <c r="I23" s="14"/>
      <c r="J23" s="14"/>
      <c r="K23" s="15"/>
      <c r="L23" s="13"/>
      <c r="M23" s="15"/>
      <c r="N23" s="13"/>
      <c r="O23" s="15"/>
      <c r="P23" s="13"/>
      <c r="Q23" s="14"/>
      <c r="R23" s="14"/>
      <c r="S23" s="14"/>
      <c r="T23" s="11"/>
    </row>
    <row r="24" spans="1:20" ht="81.599999999999994" x14ac:dyDescent="0.25">
      <c r="A24" s="8">
        <v>12</v>
      </c>
      <c r="B24" s="9" t="s">
        <v>61</v>
      </c>
      <c r="C24" s="10" t="s">
        <v>62</v>
      </c>
      <c r="D24" s="9" t="s">
        <v>63</v>
      </c>
      <c r="E24" s="11" t="s">
        <v>51</v>
      </c>
      <c r="F24" s="8" t="s">
        <v>35</v>
      </c>
      <c r="G24" s="12">
        <v>32985.94</v>
      </c>
      <c r="H24" s="13"/>
      <c r="I24" s="14" t="s">
        <v>35</v>
      </c>
      <c r="J24" s="14" t="s">
        <v>83</v>
      </c>
      <c r="K24" s="15">
        <f>M24+O24</f>
        <v>54196.740000000005</v>
      </c>
      <c r="L24" s="13">
        <f>N24+P24</f>
        <v>7193.1</v>
      </c>
      <c r="M24" s="15">
        <v>54108.41</v>
      </c>
      <c r="N24" s="13">
        <v>7181.38</v>
      </c>
      <c r="O24" s="15">
        <v>88.33</v>
      </c>
      <c r="P24" s="13">
        <v>11.72</v>
      </c>
      <c r="Q24" s="8" t="s">
        <v>86</v>
      </c>
      <c r="R24" s="14" t="s">
        <v>85</v>
      </c>
      <c r="S24" s="14"/>
      <c r="T24" s="11" t="s">
        <v>75</v>
      </c>
    </row>
    <row r="25" spans="1:20" ht="30.6" x14ac:dyDescent="0.25">
      <c r="A25" s="8">
        <v>13</v>
      </c>
      <c r="B25" s="9" t="s">
        <v>64</v>
      </c>
      <c r="C25" s="10" t="s">
        <v>65</v>
      </c>
      <c r="D25" s="9" t="s">
        <v>66</v>
      </c>
      <c r="E25" s="11"/>
      <c r="F25" s="8" t="s">
        <v>35</v>
      </c>
      <c r="G25" s="12">
        <v>89646.02</v>
      </c>
      <c r="H25" s="13"/>
      <c r="I25" s="14"/>
      <c r="J25" s="14"/>
      <c r="K25" s="15"/>
      <c r="L25" s="13"/>
      <c r="M25" s="15"/>
      <c r="N25" s="13"/>
      <c r="O25" s="15"/>
      <c r="P25" s="13"/>
      <c r="Q25" s="14"/>
      <c r="R25" s="14"/>
      <c r="S25" s="14"/>
      <c r="T25" s="11"/>
    </row>
    <row r="26" spans="1:20" ht="91.8" x14ac:dyDescent="0.25">
      <c r="A26" s="8">
        <v>14</v>
      </c>
      <c r="B26" s="9" t="s">
        <v>67</v>
      </c>
      <c r="C26" s="18" t="s">
        <v>68</v>
      </c>
      <c r="D26" s="9" t="s">
        <v>69</v>
      </c>
      <c r="E26" s="11"/>
      <c r="F26" s="8" t="s">
        <v>35</v>
      </c>
      <c r="G26" s="12">
        <v>7500</v>
      </c>
      <c r="H26" s="19"/>
      <c r="I26" s="20"/>
      <c r="J26" s="20"/>
      <c r="K26" s="21"/>
      <c r="L26" s="19"/>
      <c r="M26" s="21"/>
      <c r="N26" s="19"/>
      <c r="O26" s="21"/>
      <c r="P26" s="19"/>
      <c r="Q26" s="20"/>
      <c r="R26" s="20"/>
      <c r="S26" s="20"/>
      <c r="T26" s="11" t="s">
        <v>76</v>
      </c>
    </row>
    <row r="27" spans="1:20" x14ac:dyDescent="0.25">
      <c r="G27" s="6"/>
      <c r="H27" s="6"/>
      <c r="K27" s="6"/>
      <c r="L27" s="6"/>
      <c r="M27" s="6"/>
      <c r="N27" s="6"/>
      <c r="O27" s="6"/>
      <c r="P27" s="6"/>
    </row>
    <row r="28" spans="1:20" x14ac:dyDescent="0.25">
      <c r="G28" s="6"/>
      <c r="H28" s="6"/>
    </row>
    <row r="29" spans="1:20" x14ac:dyDescent="0.25">
      <c r="G29" s="6"/>
      <c r="H29" s="6"/>
      <c r="K29" s="6"/>
      <c r="L29" s="6"/>
      <c r="M29" s="6"/>
      <c r="N29" s="6"/>
    </row>
    <row r="30" spans="1:20" x14ac:dyDescent="0.25">
      <c r="G30" s="6"/>
      <c r="H30" s="6"/>
    </row>
    <row r="31" spans="1:20" x14ac:dyDescent="0.25">
      <c r="G31" s="6"/>
      <c r="H31" s="6"/>
    </row>
    <row r="32" spans="1:20" x14ac:dyDescent="0.25">
      <c r="G32" s="6"/>
      <c r="H32" s="6"/>
    </row>
    <row r="33" spans="7:8" x14ac:dyDescent="0.25">
      <c r="G33" s="6"/>
      <c r="H33" s="6"/>
    </row>
    <row r="34" spans="7:8" x14ac:dyDescent="0.25">
      <c r="G34" s="6"/>
      <c r="H34" s="6"/>
    </row>
    <row r="35" spans="7:8" x14ac:dyDescent="0.25">
      <c r="G35" s="6"/>
    </row>
  </sheetData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  <ignoredErrors>
    <ignoredError sqref="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2023-01-19T10:38:02Z</cp:lastPrinted>
  <dcterms:created xsi:type="dcterms:W3CDTF">2022-12-27T12:06:54Z</dcterms:created>
  <dcterms:modified xsi:type="dcterms:W3CDTF">2023-01-23T10:42:49Z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