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7 - LUKA LOGISTICS d.o.o. Milanezi (St 277-2025)\Naknadno prijavljena prijava tražbine\"/>
    </mc:Choice>
  </mc:AlternateContent>
  <xr:revisionPtr revIDLastSave="0" documentId="13_ncr:1_{7621050F-AF17-4826-929F-D5F4E7B74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L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xr16:uid="{00000000-0015-0000-FFFF-FFFF09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xr16:uid="{00000000-0015-0000-FFFF-FFFF0A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xr16:uid="{00000000-0015-0000-FFFF-FFFF0B000000}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xr16:uid="{00000000-0015-0000-FFFF-FFFF0C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xr16:uid="{00000000-0015-0000-FFFF-FFFF0D000000}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xr16:uid="{00000000-0015-0000-FFFF-FFFF0E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xr16:uid="{00000000-0015-0000-FFFF-FFFF0F000000}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xr16:uid="{00000000-0015-0000-FFFF-FFFF10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xr16:uid="{00000000-0015-0000-FFFF-FFFF11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xr16:uid="{00000000-0015-0000-FFFF-FFFF12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xr16:uid="{00000000-0015-0000-FFFF-FFFF13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xr16:uid="{00000000-0015-0000-FFFF-FFFF14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xr16:uid="{00000000-0015-0000-FFFF-FFFF15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xr16:uid="{00000000-0015-0000-FFFF-FFFF16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xr16:uid="{00000000-0015-0000-FFFF-FFFF17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xr16:uid="{00000000-0015-0000-FFFF-FFFF18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xr16:uid="{00000000-0015-0000-FFFF-FFFF19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xr16:uid="{00000000-0015-0000-FFFF-FFFF1A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xr16:uid="{00000000-0015-0000-FFFF-FFFF1B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xr16:uid="{00000000-0015-0000-FFFF-FFFF1C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xr16:uid="{00000000-0015-0000-FFFF-FFFF1D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xr16:uid="{00000000-0015-0000-FFFF-FFFF1E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xr16:uid="{00000000-0015-0000-FFFF-FFFF1F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<sst xmlns="http://schemas.openxmlformats.org/spreadsheetml/2006/main" count="50" uniqueCount="48">
  <si>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</si>
  <si>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</si>
  <si>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</si>
  <si>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</si>
  <si>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</si>
  <si>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</si>
  <si>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</si>
  <si>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</si>
  <si>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</si>
  <si>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</si>
  <si>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</si>
  <si>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</si>
  <si>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</si>
  <si>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</si>
  <si>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</si>
  <si>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</si>
  <si>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</si>
  <si>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</si>
  <si>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</si>
  <si>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</si>
  <si>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</si>
  <si>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</si>
  <si>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</si>
  <si>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</si>
  <si>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</si>
  <si>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</si>
  <si>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</si>
  <si>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</si>
  <si>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</si>
  <si>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</si>
  <si>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</si>
  <si>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034-011/25-10/17</t>
  </si>
  <si>
    <t>Trgovački sud u Pazinu</t>
  </si>
  <si>
    <t>St-277/2025</t>
  </si>
  <si>
    <t>07368284895</t>
  </si>
  <si>
    <t>LUKA LOGISTICS d.o.o. Milanezi (Općina Višnjan)</t>
  </si>
  <si>
    <t>Milanezi 1 A, 52440 Milanezi (Općina Višnjan) Hrvatska</t>
  </si>
  <si>
    <t>61454652224</t>
  </si>
  <si>
    <t>ENERGY PRIME
D.O.O.</t>
  </si>
  <si>
    <t>Vlaška 9, 10000 Zagreb</t>
  </si>
  <si>
    <t>DA</t>
  </si>
  <si>
    <t>Redovna tražbina</t>
  </si>
  <si>
    <t>DA
75.000,00 EUR</t>
  </si>
  <si>
    <t>04.09.2025.</t>
  </si>
  <si>
    <t>02.09.2025.</t>
  </si>
  <si>
    <t>Ugovor o poslovnoj suradnji potpisan 02.09.2024.</t>
  </si>
  <si>
    <t>Tablica naknadno prijavljenih tražbina u predstečajnom postupku</t>
  </si>
  <si>
    <t>118-08-4012-25-14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</si>
</sst>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46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1</v>
      </c>
      <c r="B2" s="22"/>
      <c r="C2" s="22"/>
      <c r="D2" s="24" t="s">
        <v>43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20</v>
      </c>
      <c r="B3" s="22" t="s">
        <v>2</v>
      </c>
      <c r="C3" s="22"/>
      <c r="D3" s="25" t="s">
        <v>31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21</v>
      </c>
      <c r="B4" s="22"/>
      <c r="C4" s="22"/>
      <c r="D4" s="25" t="s">
        <v>47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1.25" x14ac:dyDescent="0.2">
      <c r="A5" s="22" t="s">
        <v>3</v>
      </c>
      <c r="B5" s="22"/>
      <c r="C5" s="22"/>
      <c r="D5" s="25" t="s">
        <v>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4</v>
      </c>
      <c r="B6" s="22"/>
      <c r="C6" s="22"/>
      <c r="D6" s="25" t="s">
        <v>33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6</v>
      </c>
      <c r="B8" s="22"/>
      <c r="C8" s="22"/>
      <c r="D8" s="25" t="s">
        <v>35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7</v>
      </c>
      <c r="B9" s="22"/>
      <c r="C9" s="22"/>
      <c r="D9" s="26" t="s">
        <v>34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8</v>
      </c>
      <c r="B10" s="22"/>
      <c r="C10" s="22"/>
      <c r="D10" s="25" t="s">
        <v>36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2">
        <v>8</v>
      </c>
      <c r="B13" s="13" t="s">
        <v>38</v>
      </c>
      <c r="C13" s="14" t="s">
        <v>37</v>
      </c>
      <c r="D13" s="13" t="s">
        <v>39</v>
      </c>
      <c r="E13" s="15" t="s">
        <v>41</v>
      </c>
      <c r="F13" s="12" t="s">
        <v>40</v>
      </c>
      <c r="G13" s="16"/>
      <c r="H13" s="20">
        <v>20447.7</v>
      </c>
      <c r="I13" s="17" t="s">
        <v>40</v>
      </c>
      <c r="J13" s="17" t="s">
        <v>44</v>
      </c>
      <c r="K13" s="18">
        <f>M13+O13</f>
        <v>358128.8</v>
      </c>
      <c r="L13" s="19">
        <f>N13+P13</f>
        <v>47531.86</v>
      </c>
      <c r="M13" s="18">
        <v>179064.4</v>
      </c>
      <c r="N13" s="19">
        <v>23765.93</v>
      </c>
      <c r="O13" s="18">
        <v>179064.4</v>
      </c>
      <c r="P13" s="19">
        <v>23765.93</v>
      </c>
      <c r="Q13" s="12" t="s">
        <v>42</v>
      </c>
      <c r="R13" s="21" t="s">
        <v>45</v>
      </c>
      <c r="S13" s="17"/>
      <c r="T13" s="15"/>
    </row>
  </sheetData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2025-09-04T10:31:18Z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