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uluma1-my.sharepoint.com/personal/g_jujnovic_lucic_jlm_hr/Documents/_Ured JLM/DIV Grupa/PSN/Predstecajni postupak BIS/Redovni/"/>
    </mc:Choice>
  </mc:AlternateContent>
  <xr:revisionPtr revIDLastSave="0" documentId="8_{55FAEB17-837F-46EA-B488-7FDECEDB240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dikcija potrošnje" sheetId="1" r:id="rId1"/>
    <sheet name="Sheet2" sheetId="2" state="hidden" r:id="rId2"/>
    <sheet name="Sheet3" sheetId="3" state="hidden" r:id="rId3"/>
  </sheets>
  <definedNames>
    <definedName name="_xlnm._FilterDatabase" localSheetId="0" hidden="1">'Predikcija potrošnje'!$A$1:$C$1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2" i="1" l="1"/>
</calcChain>
</file>

<file path=xl/sharedStrings.xml><?xml version="1.0" encoding="utf-8"?>
<sst xmlns="http://schemas.openxmlformats.org/spreadsheetml/2006/main" count="143" uniqueCount="124">
  <si>
    <t>Dobavljač</t>
  </si>
  <si>
    <t>Grupiranje</t>
  </si>
  <si>
    <t>Iznos</t>
  </si>
  <si>
    <t>HEP ELEKTRA D.O.O.</t>
  </si>
  <si>
    <t>Električna energija i mrežarina</t>
  </si>
  <si>
    <t>Plaća djelatnika (bruto II)</t>
  </si>
  <si>
    <t>Plaća</t>
  </si>
  <si>
    <t>Vanjski suradnici</t>
  </si>
  <si>
    <t>Mazut, goriva, ulja, maziva</t>
  </si>
  <si>
    <t>PROIZVODNO TRGOVAČKI CENTAR KRKA KNIN D.O.O.</t>
  </si>
  <si>
    <t>AVEVA SA</t>
  </si>
  <si>
    <t>HEP-OPERATOR DISTRIBUCIJSKOG SUSTAVA D.O.O.</t>
  </si>
  <si>
    <t>INA INDUSTRIJA NAFTE D.D.</t>
  </si>
  <si>
    <t>Software</t>
  </si>
  <si>
    <t>MESSER CROATIA PLIN D.D.</t>
  </si>
  <si>
    <t>HRVATSKI TELEKOM D.D.</t>
  </si>
  <si>
    <t>VODOVOD I KANALIZACIJA D.O.O.</t>
  </si>
  <si>
    <t>HRVATSKA BRODOGRADNJA JADRANBROD D.D.</t>
  </si>
  <si>
    <t>Potrošni materijal</t>
  </si>
  <si>
    <t>Telekomunikacijske usluge</t>
  </si>
  <si>
    <t>Potrošnja vode</t>
  </si>
  <si>
    <t>ČISTOĆA D.O.O.</t>
  </si>
  <si>
    <t>Komunalne usluge</t>
  </si>
  <si>
    <t>GRAD SPLIT</t>
  </si>
  <si>
    <t>NAJAM AUTOMOBILA</t>
  </si>
  <si>
    <t>OSIGURANJE NOVOGRADNJI I OSNOVNIH SREDSTAVA</t>
  </si>
  <si>
    <t>STUDENTSKI CENTAR SPLIT</t>
  </si>
  <si>
    <t>Najmovi</t>
  </si>
  <si>
    <t>Naknade</t>
  </si>
  <si>
    <t>Usluge transporta - kamionski prijevoz</t>
  </si>
  <si>
    <t>INA MAZIVA</t>
  </si>
  <si>
    <t>Trošak hrane</t>
  </si>
  <si>
    <t>BUMES</t>
  </si>
  <si>
    <t>Trošak vode</t>
  </si>
  <si>
    <t>Odvoz acetilenskog mulja</t>
  </si>
  <si>
    <t>KUM D.O.O.</t>
  </si>
  <si>
    <t>STROJOPROMET D.O.O.</t>
  </si>
  <si>
    <t>Trošak repromaterijala</t>
  </si>
  <si>
    <t>MEDITA</t>
  </si>
  <si>
    <t>RAM D.O.O.</t>
  </si>
  <si>
    <t>COMPUTEH</t>
  </si>
  <si>
    <t>Održavanje servera</t>
  </si>
  <si>
    <t>DONAU CHEMIE</t>
  </si>
  <si>
    <t>VERTEKS</t>
  </si>
  <si>
    <t>Najam WC kabina</t>
  </si>
  <si>
    <t>MONT TRADE</t>
  </si>
  <si>
    <t>HTZ oprema</t>
  </si>
  <si>
    <t>URIHO</t>
  </si>
  <si>
    <t>MAKRO MIKRO</t>
  </si>
  <si>
    <t>BOSUT</t>
  </si>
  <si>
    <t>ELEKTRO MILAS</t>
  </si>
  <si>
    <t>Elektromaterijal</t>
  </si>
  <si>
    <t>SCHRACK</t>
  </si>
  <si>
    <t>SIKA</t>
  </si>
  <si>
    <t>Trošak repromaterijala - izolacija</t>
  </si>
  <si>
    <t>BRTVILA COMERCE</t>
  </si>
  <si>
    <t>ATP</t>
  </si>
  <si>
    <t>ROXTEC</t>
  </si>
  <si>
    <t>ADRIACINK</t>
  </si>
  <si>
    <t>Usluga pocinčavanja</t>
  </si>
  <si>
    <t>TREA TRADE</t>
  </si>
  <si>
    <t>Trošak repromaterijala - zavarivanje</t>
  </si>
  <si>
    <t>INSTRUMENTACIJA ELIMP</t>
  </si>
  <si>
    <t>Trošak goriva</t>
  </si>
  <si>
    <t>TERMIKA</t>
  </si>
  <si>
    <t>GUMIIMPEX</t>
  </si>
  <si>
    <t>Trošak repromaterijala - gumeni asortiman</t>
  </si>
  <si>
    <t xml:space="preserve">TESLA KABELI, TIM KABEL </t>
  </si>
  <si>
    <t>Trošak repromaterijala - kabeli</t>
  </si>
  <si>
    <t>CONDOR</t>
  </si>
  <si>
    <t>Napisne ploćice</t>
  </si>
  <si>
    <t>BIJUK</t>
  </si>
  <si>
    <t>Popravak hidr.cijevi</t>
  </si>
  <si>
    <t>ROTBAN</t>
  </si>
  <si>
    <t>VIMA</t>
  </si>
  <si>
    <t>Servis automobila</t>
  </si>
  <si>
    <t>DIMINOX</t>
  </si>
  <si>
    <t>Ventilacijski elementi</t>
  </si>
  <si>
    <t>TEHNONORMA</t>
  </si>
  <si>
    <t>Razne obujmice</t>
  </si>
  <si>
    <t>METUS</t>
  </si>
  <si>
    <t>Održavanje OS</t>
  </si>
  <si>
    <t>BOJA - ovisno o ugovorenom strateškom dobavljaču</t>
  </si>
  <si>
    <t>TEKOMA</t>
  </si>
  <si>
    <t>Servis elektromotora</t>
  </si>
  <si>
    <t>HOREX TRADE</t>
  </si>
  <si>
    <t>STAKLO MAAS</t>
  </si>
  <si>
    <t>Trošak repromaterijala - elementi od stakla</t>
  </si>
  <si>
    <t>EFFICIENT POWERFUL SUCCESSFUL D.O.O.</t>
  </si>
  <si>
    <t>razne ovjere</t>
  </si>
  <si>
    <t xml:space="preserve">JAVNI BILJEŽNIK </t>
  </si>
  <si>
    <t>METRO, GASTROMANIJA, PEKARA BABIĆ, POBI TRADE, JASMIN</t>
  </si>
  <si>
    <t>PREVODENJE POTREBNIH DOKUEMNATA</t>
  </si>
  <si>
    <t>GENERALMARKET I SLIČNO</t>
  </si>
  <si>
    <t>PO POTREBI</t>
  </si>
  <si>
    <t>Toneri i uredski materijal</t>
  </si>
  <si>
    <t>po potrebi</t>
  </si>
  <si>
    <t>CRODUX KARTICE</t>
  </si>
  <si>
    <t>gorivo za sluzbena vozila</t>
  </si>
  <si>
    <t>Smještaj radnika na terenu</t>
  </si>
  <si>
    <t>TRI LOVCA i ostali ovnisno o terenu</t>
  </si>
  <si>
    <t>OTP LEASING</t>
  </si>
  <si>
    <t>SKDD</t>
  </si>
  <si>
    <t>Ugovora o financijskom leasingu</t>
  </si>
  <si>
    <t>BUREAU VERITAS</t>
  </si>
  <si>
    <t>Troškovi registra</t>
  </si>
  <si>
    <t xml:space="preserve">K.B. CIKLON </t>
  </si>
  <si>
    <t>Deratizacija</t>
  </si>
  <si>
    <t>DHL, HR POŠTA I SL</t>
  </si>
  <si>
    <t>Usluge za primanje i slanje pošiljaka</t>
  </si>
  <si>
    <t>HRVATSKI REGISTAR BRODOVA</t>
  </si>
  <si>
    <t>Troškovi registra i iso standarda</t>
  </si>
  <si>
    <t>najam radne snage</t>
  </si>
  <si>
    <t>Osiguranje imovine, brodova, vozila i sl.</t>
  </si>
  <si>
    <t>BRODOPLIT - SERVIS BRODOVA D.O.O.</t>
  </si>
  <si>
    <t>BRODOSPLIT - GRADNJA D.O.O.</t>
  </si>
  <si>
    <t>najam radne snage i kur ugovori</t>
  </si>
  <si>
    <t>BRODOSPLIT - METALNE KONTRUKCIJE D.O.O.</t>
  </si>
  <si>
    <t>BRODOSPLIT - STROJ</t>
  </si>
  <si>
    <t>članarina</t>
  </si>
  <si>
    <t xml:space="preserve">Ugovori o djelu </t>
  </si>
  <si>
    <t>naknada za rad studenata</t>
  </si>
  <si>
    <t>naknada za rad - izvršene poslove</t>
  </si>
  <si>
    <t>naknada za redovne usluge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</si>
</sst>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kn-41A]_-;\-* #,##0.00\ [$kn-41A]_-;_-* &quot;-&quot;??\ [$kn-41A]_-;_-@_-"/>
  </numFmts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4">
    <xf numFmtId="0" fontId="0" fillId="0" borderId="0" xfId="0"/>
    <xf numFmtId="0" fontId="20" fillId="0" borderId="10" xfId="0" applyFont="1" applyFill="1" applyBorder="1" applyAlignment="1">
      <alignment horizontal="left" vertical="center"/>
    </xf>
    <xf numFmtId="0" fontId="20" fillId="0" borderId="10" xfId="0" applyFont="1" applyFill="1" applyBorder="1" applyAlignment="1">
      <alignment horizontal="left" vertical="top" wrapText="1"/>
    </xf>
    <xf numFmtId="0" fontId="18" fillId="0" borderId="0" xfId="0" applyFont="1"/>
    <xf numFmtId="0" fontId="20" fillId="0" borderId="0" xfId="0" applyFont="1"/>
    <xf numFmtId="0" fontId="21" fillId="0" borderId="16" xfId="0" applyFont="1" applyFill="1" applyBorder="1" applyAlignment="1">
      <alignment horizontal="left" vertical="top" wrapText="1"/>
    </xf>
    <xf numFmtId="0" fontId="18" fillId="0" borderId="10" xfId="0" applyFont="1" applyFill="1" applyBorder="1" applyAlignment="1">
      <alignment horizontal="left" vertical="top" wrapText="1"/>
    </xf>
    <xf numFmtId="0" fontId="20" fillId="0" borderId="18" xfId="0" applyFont="1" applyFill="1" applyBorder="1" applyAlignment="1">
      <alignment horizontal="left" vertical="top" wrapText="1"/>
    </xf>
    <xf numFmtId="0" fontId="21" fillId="0" borderId="19" xfId="0" applyFont="1" applyFill="1" applyBorder="1" applyAlignment="1">
      <alignment horizontal="left" vertical="top" wrapText="1"/>
    </xf>
    <xf numFmtId="0" fontId="19" fillId="33" borderId="11" xfId="0" applyFont="1" applyFill="1" applyBorder="1" applyAlignment="1">
      <alignment horizontal="center" vertical="center"/>
    </xf>
    <xf numFmtId="0" fontId="19" fillId="33" borderId="12" xfId="0" applyFont="1" applyFill="1" applyBorder="1" applyAlignment="1">
      <alignment horizontal="center" vertical="center"/>
    </xf>
    <xf numFmtId="164" fontId="19" fillId="33" borderId="13" xfId="0" applyNumberFormat="1" applyFont="1" applyFill="1" applyBorder="1" applyAlignment="1">
      <alignment horizontal="center" vertical="center"/>
    </xf>
    <xf numFmtId="0" fontId="18" fillId="0" borderId="14" xfId="0" applyFont="1" applyBorder="1"/>
    <xf numFmtId="4" fontId="18" fillId="0" borderId="15" xfId="0" applyNumberFormat="1" applyFont="1" applyBorder="1"/>
    <xf numFmtId="164" fontId="20" fillId="0" borderId="15" xfId="0" applyNumberFormat="1" applyFont="1" applyFill="1" applyBorder="1" applyAlignment="1">
      <alignment horizontal="center" vertical="center" wrapText="1"/>
    </xf>
    <xf numFmtId="164" fontId="20" fillId="0" borderId="15" xfId="0" applyNumberFormat="1" applyFont="1" applyFill="1" applyBorder="1" applyAlignment="1">
      <alignment horizontal="center" vertical="center"/>
    </xf>
    <xf numFmtId="0" fontId="20" fillId="0" borderId="14" xfId="0" applyFont="1" applyBorder="1"/>
    <xf numFmtId="164" fontId="18" fillId="0" borderId="15" xfId="0" applyNumberFormat="1" applyFont="1" applyFill="1" applyBorder="1" applyAlignment="1">
      <alignment horizontal="center" vertical="center" wrapText="1"/>
    </xf>
    <xf numFmtId="0" fontId="20" fillId="0" borderId="20" xfId="0" applyFont="1" applyBorder="1"/>
    <xf numFmtId="164" fontId="20" fillId="0" borderId="21" xfId="0" applyNumberFormat="1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vertical="center"/>
    </xf>
    <xf numFmtId="0" fontId="20" fillId="0" borderId="10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top" wrapText="1"/>
    </xf>
    <xf numFmtId="164" fontId="19" fillId="0" borderId="17" xfId="0" applyNumberFormat="1" applyFont="1" applyFill="1" applyBorder="1" applyAlignment="1">
      <alignment horizontal="center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2"/>
  <sheetViews>
    <sheetView tabSelected="1" zoomScale="120" zoomScaleNormal="12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3" sqref="B13"/>
    </sheetView>
  </sheetViews>
  <sheetFormatPr defaultRowHeight="11.25" x14ac:dyDescent="0.2"/>
  <cols>
    <col min="1" max="1" width="39.42578125" style="3" customWidth="1"/>
    <col min="2" max="2" width="27.28515625" style="3" customWidth="1"/>
    <col min="3" max="3" width="13.7109375" style="3" customWidth="1"/>
    <col min="4" max="16384" width="9.140625" style="3"/>
  </cols>
  <sheetData>
    <row r="1" spans="1:3" x14ac:dyDescent="0.2">
      <c r="A1" s="9" t="s">
        <v>0</v>
      </c>
      <c r="B1" s="10" t="s">
        <v>1</v>
      </c>
      <c r="C1" s="11" t="s">
        <v>2</v>
      </c>
    </row>
    <row r="2" spans="1:3" x14ac:dyDescent="0.2">
      <c r="A2" s="22" t="s">
        <v>5</v>
      </c>
      <c r="B2" s="2" t="s">
        <v>6</v>
      </c>
      <c r="C2" s="14">
        <v>2500000</v>
      </c>
    </row>
    <row r="3" spans="1:3" x14ac:dyDescent="0.2">
      <c r="A3" s="22" t="s">
        <v>120</v>
      </c>
      <c r="B3" s="2" t="s">
        <v>122</v>
      </c>
      <c r="C3" s="14">
        <v>200000</v>
      </c>
    </row>
    <row r="4" spans="1:3" x14ac:dyDescent="0.2">
      <c r="A4" s="22" t="s">
        <v>7</v>
      </c>
      <c r="B4" s="2" t="s">
        <v>123</v>
      </c>
      <c r="C4" s="14">
        <v>1000000</v>
      </c>
    </row>
    <row r="5" spans="1:3" x14ac:dyDescent="0.2">
      <c r="A5" s="16" t="s">
        <v>3</v>
      </c>
      <c r="B5" s="2" t="s">
        <v>4</v>
      </c>
      <c r="C5" s="14">
        <v>3000000</v>
      </c>
    </row>
    <row r="6" spans="1:3" x14ac:dyDescent="0.2">
      <c r="A6" s="12" t="s">
        <v>11</v>
      </c>
      <c r="B6" s="1" t="s">
        <v>4</v>
      </c>
      <c r="C6" s="13">
        <v>220000</v>
      </c>
    </row>
    <row r="7" spans="1:3" x14ac:dyDescent="0.2">
      <c r="A7" s="12" t="s">
        <v>15</v>
      </c>
      <c r="B7" s="2" t="s">
        <v>19</v>
      </c>
      <c r="C7" s="14">
        <v>60000</v>
      </c>
    </row>
    <row r="8" spans="1:3" x14ac:dyDescent="0.2">
      <c r="A8" s="12" t="s">
        <v>16</v>
      </c>
      <c r="B8" s="2" t="s">
        <v>20</v>
      </c>
      <c r="C8" s="14">
        <v>50000</v>
      </c>
    </row>
    <row r="9" spans="1:3" x14ac:dyDescent="0.2">
      <c r="A9" s="12" t="s">
        <v>23</v>
      </c>
      <c r="B9" s="2" t="s">
        <v>22</v>
      </c>
      <c r="C9" s="14">
        <v>210000</v>
      </c>
    </row>
    <row r="10" spans="1:3" x14ac:dyDescent="0.2">
      <c r="A10" s="12" t="s">
        <v>21</v>
      </c>
      <c r="B10" s="2" t="s">
        <v>22</v>
      </c>
      <c r="C10" s="15">
        <v>35000</v>
      </c>
    </row>
    <row r="11" spans="1:3" x14ac:dyDescent="0.2">
      <c r="A11" s="12" t="s">
        <v>10</v>
      </c>
      <c r="B11" s="2" t="s">
        <v>13</v>
      </c>
      <c r="C11" s="14">
        <v>150000</v>
      </c>
    </row>
    <row r="12" spans="1:3" x14ac:dyDescent="0.2">
      <c r="A12" s="12" t="s">
        <v>12</v>
      </c>
      <c r="B12" s="2" t="s">
        <v>8</v>
      </c>
      <c r="C12" s="14">
        <v>140000</v>
      </c>
    </row>
    <row r="13" spans="1:3" x14ac:dyDescent="0.2">
      <c r="A13" s="12" t="s">
        <v>97</v>
      </c>
      <c r="B13" s="2" t="s">
        <v>98</v>
      </c>
      <c r="C13" s="14">
        <v>35000</v>
      </c>
    </row>
    <row r="14" spans="1:3" x14ac:dyDescent="0.2">
      <c r="A14" s="12" t="s">
        <v>14</v>
      </c>
      <c r="B14" s="2" t="s">
        <v>18</v>
      </c>
      <c r="C14" s="14">
        <v>120000</v>
      </c>
    </row>
    <row r="15" spans="1:3" x14ac:dyDescent="0.2">
      <c r="A15" s="12" t="s">
        <v>17</v>
      </c>
      <c r="B15" s="2" t="s">
        <v>28</v>
      </c>
      <c r="C15" s="14">
        <v>30000</v>
      </c>
    </row>
    <row r="16" spans="1:3" x14ac:dyDescent="0.2">
      <c r="A16" s="12" t="s">
        <v>90</v>
      </c>
      <c r="B16" s="2" t="s">
        <v>89</v>
      </c>
      <c r="C16" s="14">
        <v>15000</v>
      </c>
    </row>
    <row r="17" spans="1:3" x14ac:dyDescent="0.2">
      <c r="A17" s="12" t="s">
        <v>24</v>
      </c>
      <c r="B17" s="2" t="s">
        <v>27</v>
      </c>
      <c r="C17" s="14">
        <v>15000</v>
      </c>
    </row>
    <row r="18" spans="1:3" x14ac:dyDescent="0.2">
      <c r="A18" s="12" t="s">
        <v>100</v>
      </c>
      <c r="B18" s="2" t="s">
        <v>99</v>
      </c>
      <c r="C18" s="14">
        <v>18000</v>
      </c>
    </row>
    <row r="19" spans="1:3" ht="22.5" x14ac:dyDescent="0.2">
      <c r="A19" s="16" t="s">
        <v>25</v>
      </c>
      <c r="B19" s="2" t="s">
        <v>113</v>
      </c>
      <c r="C19" s="14">
        <v>900000</v>
      </c>
    </row>
    <row r="20" spans="1:3" x14ac:dyDescent="0.2">
      <c r="A20" s="12" t="s">
        <v>104</v>
      </c>
      <c r="B20" s="6" t="s">
        <v>105</v>
      </c>
      <c r="C20" s="17">
        <v>10000</v>
      </c>
    </row>
    <row r="21" spans="1:3" x14ac:dyDescent="0.2">
      <c r="A21" s="12" t="s">
        <v>110</v>
      </c>
      <c r="B21" s="6" t="s">
        <v>111</v>
      </c>
      <c r="C21" s="17">
        <v>10000</v>
      </c>
    </row>
    <row r="22" spans="1:3" x14ac:dyDescent="0.2">
      <c r="A22" s="12" t="s">
        <v>106</v>
      </c>
      <c r="B22" s="6" t="s">
        <v>107</v>
      </c>
      <c r="C22" s="17">
        <v>11750</v>
      </c>
    </row>
    <row r="23" spans="1:3" x14ac:dyDescent="0.2">
      <c r="A23" s="12" t="s">
        <v>108</v>
      </c>
      <c r="B23" s="6" t="s">
        <v>109</v>
      </c>
      <c r="C23" s="17">
        <v>5000</v>
      </c>
    </row>
    <row r="24" spans="1:3" x14ac:dyDescent="0.2">
      <c r="A24" s="12" t="s">
        <v>101</v>
      </c>
      <c r="B24" s="6" t="s">
        <v>103</v>
      </c>
      <c r="C24" s="17">
        <v>3700</v>
      </c>
    </row>
    <row r="25" spans="1:3" x14ac:dyDescent="0.2">
      <c r="A25" s="12" t="s">
        <v>102</v>
      </c>
      <c r="B25" s="6" t="s">
        <v>119</v>
      </c>
      <c r="C25" s="17">
        <v>700</v>
      </c>
    </row>
    <row r="26" spans="1:3" x14ac:dyDescent="0.2">
      <c r="A26" s="12" t="s">
        <v>26</v>
      </c>
      <c r="B26" s="2" t="s">
        <v>121</v>
      </c>
      <c r="C26" s="14">
        <v>50000</v>
      </c>
    </row>
    <row r="27" spans="1:3" s="4" customFormat="1" x14ac:dyDescent="0.2">
      <c r="A27" s="16" t="s">
        <v>91</v>
      </c>
      <c r="B27" s="2" t="s">
        <v>31</v>
      </c>
      <c r="C27" s="14">
        <v>82000</v>
      </c>
    </row>
    <row r="28" spans="1:3" s="4" customFormat="1" x14ac:dyDescent="0.2">
      <c r="A28" s="16" t="s">
        <v>32</v>
      </c>
      <c r="B28" s="2" t="s">
        <v>33</v>
      </c>
      <c r="C28" s="14">
        <v>20000</v>
      </c>
    </row>
    <row r="29" spans="1:3" s="4" customFormat="1" x14ac:dyDescent="0.2">
      <c r="A29" s="16" t="s">
        <v>35</v>
      </c>
      <c r="B29" s="2" t="s">
        <v>34</v>
      </c>
      <c r="C29" s="14">
        <v>5000</v>
      </c>
    </row>
    <row r="30" spans="1:3" s="4" customFormat="1" x14ac:dyDescent="0.2">
      <c r="A30" s="16" t="s">
        <v>93</v>
      </c>
      <c r="B30" s="2" t="s">
        <v>92</v>
      </c>
      <c r="C30" s="14">
        <v>5000</v>
      </c>
    </row>
    <row r="31" spans="1:3" s="4" customFormat="1" x14ac:dyDescent="0.2">
      <c r="A31" s="16" t="s">
        <v>36</v>
      </c>
      <c r="B31" s="2" t="s">
        <v>37</v>
      </c>
      <c r="C31" s="14">
        <v>40000</v>
      </c>
    </row>
    <row r="32" spans="1:3" s="4" customFormat="1" x14ac:dyDescent="0.2">
      <c r="A32" s="16" t="s">
        <v>38</v>
      </c>
      <c r="B32" s="2" t="s">
        <v>37</v>
      </c>
      <c r="C32" s="14">
        <v>40000</v>
      </c>
    </row>
    <row r="33" spans="1:3" s="4" customFormat="1" x14ac:dyDescent="0.2">
      <c r="A33" s="16" t="s">
        <v>39</v>
      </c>
      <c r="B33" s="2" t="s">
        <v>37</v>
      </c>
      <c r="C33" s="14">
        <v>10000</v>
      </c>
    </row>
    <row r="34" spans="1:3" s="4" customFormat="1" x14ac:dyDescent="0.2">
      <c r="A34" s="16" t="s">
        <v>40</v>
      </c>
      <c r="B34" s="2" t="s">
        <v>41</v>
      </c>
      <c r="C34" s="14">
        <v>20000</v>
      </c>
    </row>
    <row r="35" spans="1:3" s="4" customFormat="1" x14ac:dyDescent="0.2">
      <c r="A35" s="16" t="s">
        <v>42</v>
      </c>
      <c r="B35" s="2" t="s">
        <v>37</v>
      </c>
      <c r="C35" s="14">
        <v>100000</v>
      </c>
    </row>
    <row r="36" spans="1:3" s="4" customFormat="1" x14ac:dyDescent="0.2">
      <c r="A36" s="16" t="s">
        <v>29</v>
      </c>
      <c r="B36" s="2" t="s">
        <v>94</v>
      </c>
      <c r="C36" s="14">
        <v>70000</v>
      </c>
    </row>
    <row r="37" spans="1:3" s="4" customFormat="1" x14ac:dyDescent="0.2">
      <c r="A37" s="16" t="s">
        <v>43</v>
      </c>
      <c r="B37" s="2" t="s">
        <v>44</v>
      </c>
      <c r="C37" s="14">
        <v>1000</v>
      </c>
    </row>
    <row r="38" spans="1:3" s="4" customFormat="1" x14ac:dyDescent="0.2">
      <c r="A38" s="16" t="s">
        <v>45</v>
      </c>
      <c r="B38" s="2" t="s">
        <v>18</v>
      </c>
      <c r="C38" s="14">
        <v>3000</v>
      </c>
    </row>
    <row r="39" spans="1:3" s="4" customFormat="1" x14ac:dyDescent="0.2">
      <c r="A39" s="16" t="s">
        <v>47</v>
      </c>
      <c r="B39" s="2" t="s">
        <v>46</v>
      </c>
      <c r="C39" s="14">
        <v>50000</v>
      </c>
    </row>
    <row r="40" spans="1:3" s="4" customFormat="1" x14ac:dyDescent="0.2">
      <c r="A40" s="16" t="s">
        <v>55</v>
      </c>
      <c r="B40" s="2" t="s">
        <v>37</v>
      </c>
      <c r="C40" s="14">
        <v>10000</v>
      </c>
    </row>
    <row r="41" spans="1:3" s="4" customFormat="1" x14ac:dyDescent="0.2">
      <c r="A41" s="16" t="s">
        <v>56</v>
      </c>
      <c r="B41" s="2" t="s">
        <v>37</v>
      </c>
      <c r="C41" s="14">
        <v>20000</v>
      </c>
    </row>
    <row r="42" spans="1:3" s="4" customFormat="1" x14ac:dyDescent="0.2">
      <c r="A42" s="16" t="s">
        <v>57</v>
      </c>
      <c r="B42" s="2" t="s">
        <v>37</v>
      </c>
      <c r="C42" s="14">
        <v>70000</v>
      </c>
    </row>
    <row r="43" spans="1:3" s="4" customFormat="1" ht="12" customHeight="1" x14ac:dyDescent="0.2">
      <c r="A43" s="16" t="s">
        <v>58</v>
      </c>
      <c r="B43" s="2" t="s">
        <v>59</v>
      </c>
      <c r="C43" s="14">
        <v>30000</v>
      </c>
    </row>
    <row r="44" spans="1:3" s="4" customFormat="1" x14ac:dyDescent="0.2">
      <c r="A44" s="16" t="s">
        <v>60</v>
      </c>
      <c r="B44" s="2" t="s">
        <v>61</v>
      </c>
      <c r="C44" s="14">
        <v>20000</v>
      </c>
    </row>
    <row r="45" spans="1:3" s="4" customFormat="1" x14ac:dyDescent="0.2">
      <c r="A45" s="16" t="s">
        <v>62</v>
      </c>
      <c r="B45" s="2" t="s">
        <v>61</v>
      </c>
      <c r="C45" s="14">
        <v>20000</v>
      </c>
    </row>
    <row r="46" spans="1:3" s="4" customFormat="1" x14ac:dyDescent="0.2">
      <c r="A46" s="16" t="s">
        <v>30</v>
      </c>
      <c r="B46" s="2" t="s">
        <v>63</v>
      </c>
      <c r="C46" s="14">
        <v>10000</v>
      </c>
    </row>
    <row r="47" spans="1:3" s="4" customFormat="1" x14ac:dyDescent="0.2">
      <c r="A47" s="16" t="s">
        <v>64</v>
      </c>
      <c r="B47" s="2" t="s">
        <v>54</v>
      </c>
      <c r="C47" s="14">
        <v>30000</v>
      </c>
    </row>
    <row r="48" spans="1:3" s="4" customFormat="1" x14ac:dyDescent="0.2">
      <c r="A48" s="16" t="s">
        <v>71</v>
      </c>
      <c r="B48" s="2" t="s">
        <v>37</v>
      </c>
      <c r="C48" s="14">
        <v>40000</v>
      </c>
    </row>
    <row r="49" spans="1:3" s="4" customFormat="1" ht="12.75" customHeight="1" x14ac:dyDescent="0.2">
      <c r="A49" s="16" t="s">
        <v>65</v>
      </c>
      <c r="B49" s="2" t="s">
        <v>66</v>
      </c>
      <c r="C49" s="14">
        <v>10000</v>
      </c>
    </row>
    <row r="50" spans="1:3" s="4" customFormat="1" x14ac:dyDescent="0.2">
      <c r="A50" s="16" t="s">
        <v>53</v>
      </c>
      <c r="B50" s="2" t="s">
        <v>54</v>
      </c>
      <c r="C50" s="14">
        <v>60000</v>
      </c>
    </row>
    <row r="51" spans="1:3" s="4" customFormat="1" x14ac:dyDescent="0.2">
      <c r="A51" s="16" t="s">
        <v>52</v>
      </c>
      <c r="B51" s="2" t="s">
        <v>51</v>
      </c>
      <c r="C51" s="14">
        <v>20000</v>
      </c>
    </row>
    <row r="52" spans="1:3" s="4" customFormat="1" x14ac:dyDescent="0.2">
      <c r="A52" s="16" t="s">
        <v>67</v>
      </c>
      <c r="B52" s="2" t="s">
        <v>68</v>
      </c>
      <c r="C52" s="14">
        <v>70000</v>
      </c>
    </row>
    <row r="53" spans="1:3" s="4" customFormat="1" x14ac:dyDescent="0.2">
      <c r="A53" s="16" t="s">
        <v>69</v>
      </c>
      <c r="B53" s="2" t="s">
        <v>70</v>
      </c>
      <c r="C53" s="14">
        <v>10000</v>
      </c>
    </row>
    <row r="54" spans="1:3" s="4" customFormat="1" x14ac:dyDescent="0.2">
      <c r="A54" s="16" t="s">
        <v>50</v>
      </c>
      <c r="B54" s="2" t="s">
        <v>51</v>
      </c>
      <c r="C54" s="14">
        <v>20000</v>
      </c>
    </row>
    <row r="55" spans="1:3" s="4" customFormat="1" x14ac:dyDescent="0.2">
      <c r="A55" s="16" t="s">
        <v>49</v>
      </c>
      <c r="B55" s="2" t="s">
        <v>18</v>
      </c>
      <c r="C55" s="14">
        <v>10000</v>
      </c>
    </row>
    <row r="56" spans="1:3" s="4" customFormat="1" x14ac:dyDescent="0.2">
      <c r="A56" s="16" t="s">
        <v>48</v>
      </c>
      <c r="B56" s="2" t="s">
        <v>95</v>
      </c>
      <c r="C56" s="14">
        <v>15000</v>
      </c>
    </row>
    <row r="57" spans="1:3" s="4" customFormat="1" x14ac:dyDescent="0.2">
      <c r="A57" s="16" t="s">
        <v>73</v>
      </c>
      <c r="B57" s="2" t="s">
        <v>72</v>
      </c>
      <c r="C57" s="14">
        <v>10000</v>
      </c>
    </row>
    <row r="58" spans="1:3" s="4" customFormat="1" x14ac:dyDescent="0.2">
      <c r="A58" s="16" t="s">
        <v>74</v>
      </c>
      <c r="B58" s="2" t="s">
        <v>75</v>
      </c>
      <c r="C58" s="14">
        <v>5000</v>
      </c>
    </row>
    <row r="59" spans="1:3" s="4" customFormat="1" x14ac:dyDescent="0.2">
      <c r="A59" s="16" t="s">
        <v>76</v>
      </c>
      <c r="B59" s="2" t="s">
        <v>77</v>
      </c>
      <c r="C59" s="14">
        <v>50000</v>
      </c>
    </row>
    <row r="60" spans="1:3" s="4" customFormat="1" x14ac:dyDescent="0.2">
      <c r="A60" s="16" t="s">
        <v>78</v>
      </c>
      <c r="B60" s="2" t="s">
        <v>79</v>
      </c>
      <c r="C60" s="14">
        <v>7500</v>
      </c>
    </row>
    <row r="61" spans="1:3" s="4" customFormat="1" x14ac:dyDescent="0.2">
      <c r="A61" s="16" t="s">
        <v>80</v>
      </c>
      <c r="B61" s="2" t="s">
        <v>81</v>
      </c>
      <c r="C61" s="14">
        <v>500</v>
      </c>
    </row>
    <row r="62" spans="1:3" s="4" customFormat="1" ht="13.5" customHeight="1" x14ac:dyDescent="0.2">
      <c r="A62" s="20" t="s">
        <v>86</v>
      </c>
      <c r="B62" s="21" t="s">
        <v>87</v>
      </c>
      <c r="C62" s="14">
        <v>10000</v>
      </c>
    </row>
    <row r="63" spans="1:3" s="4" customFormat="1" x14ac:dyDescent="0.2">
      <c r="A63" s="16" t="s">
        <v>85</v>
      </c>
      <c r="B63" s="2" t="s">
        <v>37</v>
      </c>
      <c r="C63" s="14">
        <v>70000</v>
      </c>
    </row>
    <row r="64" spans="1:3" s="4" customFormat="1" x14ac:dyDescent="0.2">
      <c r="A64" s="16" t="s">
        <v>83</v>
      </c>
      <c r="B64" s="2" t="s">
        <v>84</v>
      </c>
      <c r="C64" s="14">
        <v>10000</v>
      </c>
    </row>
    <row r="65" spans="1:3" s="4" customFormat="1" x14ac:dyDescent="0.2">
      <c r="A65" s="18" t="s">
        <v>82</v>
      </c>
      <c r="B65" s="7" t="s">
        <v>96</v>
      </c>
      <c r="C65" s="19">
        <v>250000</v>
      </c>
    </row>
    <row r="66" spans="1:3" x14ac:dyDescent="0.2">
      <c r="A66" s="16" t="s">
        <v>9</v>
      </c>
      <c r="B66" s="2" t="s">
        <v>112</v>
      </c>
      <c r="C66" s="14">
        <v>350000</v>
      </c>
    </row>
    <row r="67" spans="1:3" x14ac:dyDescent="0.2">
      <c r="A67" s="22" t="s">
        <v>88</v>
      </c>
      <c r="B67" s="2" t="s">
        <v>112</v>
      </c>
      <c r="C67" s="14">
        <v>700000</v>
      </c>
    </row>
    <row r="68" spans="1:3" x14ac:dyDescent="0.2">
      <c r="A68" s="22" t="s">
        <v>114</v>
      </c>
      <c r="B68" s="2" t="s">
        <v>112</v>
      </c>
      <c r="C68" s="14">
        <v>1100000</v>
      </c>
    </row>
    <row r="69" spans="1:3" x14ac:dyDescent="0.2">
      <c r="A69" s="22" t="s">
        <v>115</v>
      </c>
      <c r="B69" s="2" t="s">
        <v>116</v>
      </c>
      <c r="C69" s="14">
        <v>1200000</v>
      </c>
    </row>
    <row r="70" spans="1:3" x14ac:dyDescent="0.2">
      <c r="A70" s="22" t="s">
        <v>117</v>
      </c>
      <c r="B70" s="2" t="s">
        <v>116</v>
      </c>
      <c r="C70" s="14">
        <v>2000000</v>
      </c>
    </row>
    <row r="71" spans="1:3" x14ac:dyDescent="0.2">
      <c r="A71" s="22" t="s">
        <v>118</v>
      </c>
      <c r="B71" s="2" t="s">
        <v>112</v>
      </c>
      <c r="C71" s="14">
        <v>300000</v>
      </c>
    </row>
    <row r="72" spans="1:3" ht="12" thickBot="1" x14ac:dyDescent="0.25">
      <c r="A72" s="5"/>
      <c r="B72" s="8"/>
      <c r="C72" s="23">
        <f>SUM(C2:C71)</f>
        <v>15763150</v>
      </c>
    </row>
  </sheetData>
  <autoFilter ref="A1:C1" xr:uid="{00000000-0009-0000-0000-000000000000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Predikcija potrošnje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 Jerković</dc:creator>
  <cp:lastModifiedBy>Goran Jujnović Lučić</cp:lastModifiedBy>
  <dcterms:created xsi:type="dcterms:W3CDTF">2022-05-24T07:14:30Z</dcterms:created>
  <dcterms:modified xsi:type="dcterms:W3CDTF">2022-05-31T11:52:17Z</dcterms:modified>
</cp:coreProperties>
</file>