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LEKTRO-ČELIK\"/>
    </mc:Choice>
  </mc:AlternateContent>
  <xr:revisionPtr revIDLastSave="0" documentId="13_ncr:1_{B85AB769-138B-4A64-B22F-70B3A1DA982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<sst xmlns="http://schemas.openxmlformats.org/spreadsheetml/2006/main" count="33" uniqueCount="31">
  <si>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</si>
  <si>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</si>
  <si>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</si>
  <si>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</si>
  <si>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</si>
  <si>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</si>
  <si>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</si>
  <si>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</si>
  <si>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</si>
  <si>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</si>
  <si>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</si>
  <si>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13.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</si>
  <si>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</si>
  <si>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</si>
  <si>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</si>
  <si>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</si>
  <si>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</si>
  <si>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</si>
  <si>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</si>
  <si>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</si>
  <si>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da</t>
  </si>
  <si>
    <t xml:space="preserve"> </t>
  </si>
  <si>
    <t>ELEKTRO - ČELIK d.o.o.</t>
  </si>
  <si>
    <t>TS u Bjelovar St-102/2023</t>
  </si>
  <si>
    <t>Istarska ulica 27, Križevci</t>
  </si>
  <si>
    <t>ELEKTROKOVINA D.O.O.</t>
  </si>
  <si>
    <t>31397555146</t>
  </si>
  <si>
    <t>STARA CESTA 32, HRVATSKI LESKOVAC</t>
  </si>
  <si>
    <t>21.06.2023.</t>
  </si>
  <si>
    <t>20.06.2023.</t>
  </si>
  <si>
    <t>6.453,07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</si>
</sst>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3" fillId="0" borderId="2" xfId="0" applyFont="1" applyBorder="1"/>
    <xf numFmtId="164" fontId="0" fillId="0" borderId="0" xfId="0" applyNumberFormat="1"/>
    <xf numFmtId="164" fontId="3" fillId="0" borderId="2" xfId="0" applyNumberFormat="1" applyFont="1" applyBorder="1" applyAlignment="1">
      <alignment horizontal="right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164" fontId="3" fillId="3" borderId="2" xfId="0" applyNumberFormat="1" applyFont="1" applyFill="1" applyBorder="1" applyAlignment="1">
      <alignment horizontal="right" vertical="center" wrapText="1"/>
    </xf>
    <xf numFmtId="8" fontId="3" fillId="0" borderId="2" xfId="0" applyNumberFormat="1" applyFont="1" applyBorder="1" applyAlignment="1">
      <alignment horizontal="right" vertical="center"/>
    </xf>
    <xf numFmtId="165" fontId="7" fillId="0" borderId="3" xfId="1" applyNumberFormat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</cellXfs>
  <cellStyles count="3">
    <cellStyle name="Normalno" xfId="0" builtinId="0"/>
    <cellStyle name="Normalno 4" xfId="2" xr:uid="{BD48A45D-AD63-42E4-9315-4ABE4CACB94D}"/>
    <cellStyle name="Normalno 5" xfId="1" xr:uid="{62F2271F-D201-49BA-84C9-0A0D07D823D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tabSelected="1" zoomScale="70" zoomScaleNormal="70" workbookViewId="0">
      <selection activeCell="M30" sqref="M30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8.7773437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2.109375" customWidth="1"/>
    <col min="15" max="15" width="23.44140625" customWidth="1"/>
    <col min="16" max="16" width="21.109375" customWidth="1"/>
    <col min="17" max="17" width="33.77734375" customWidth="1"/>
    <col min="18" max="18" width="32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22</v>
      </c>
    </row>
    <row r="3" spans="1:18" ht="44.25" customHeight="1" x14ac:dyDescent="0.25">
      <c r="A3" s="8"/>
      <c r="B3" s="2" t="s">
        <v>23</v>
      </c>
      <c r="F3" s="13"/>
      <c r="J3" s="13"/>
      <c r="L3" s="13"/>
      <c r="N3" s="13"/>
    </row>
    <row r="4" spans="1:18" ht="24.9" customHeight="1" x14ac:dyDescent="0.25">
      <c r="A4" s="1"/>
      <c r="B4" s="6">
        <v>55371845242</v>
      </c>
    </row>
    <row r="5" spans="1:18" ht="24.9" customHeight="1" x14ac:dyDescent="0.25">
      <c r="A5" s="8"/>
      <c r="B5" s="1" t="s">
        <v>24</v>
      </c>
    </row>
    <row r="6" spans="1:18" ht="16.2" customHeight="1" x14ac:dyDescent="0.25">
      <c r="B6" s="14" t="s">
        <v>28</v>
      </c>
    </row>
    <row r="7" spans="1:18" s="3" customFormat="1" ht="68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13</v>
      </c>
      <c r="G7" s="4" t="s">
        <v>12</v>
      </c>
      <c r="H7" s="4" t="s">
        <v>6</v>
      </c>
      <c r="I7" s="4" t="s">
        <v>7</v>
      </c>
      <c r="J7" s="4" t="s">
        <v>15</v>
      </c>
      <c r="K7" s="4" t="s">
        <v>14</v>
      </c>
      <c r="L7" s="4" t="s">
        <v>17</v>
      </c>
      <c r="M7" s="4" t="s">
        <v>16</v>
      </c>
      <c r="N7" s="4" t="s">
        <v>19</v>
      </c>
      <c r="O7" s="4" t="s">
        <v>18</v>
      </c>
      <c r="P7" s="4" t="s">
        <v>8</v>
      </c>
      <c r="Q7" s="4" t="s">
        <v>9</v>
      </c>
      <c r="R7" s="4" t="s">
        <v>10</v>
      </c>
    </row>
    <row r="8" spans="1:18" ht="56.4" customHeight="1" x14ac:dyDescent="0.25">
      <c r="A8" s="5" t="s">
        <v>11</v>
      </c>
      <c r="B8" s="18" t="s">
        <v>25</v>
      </c>
      <c r="C8" s="19" t="s">
        <v>26</v>
      </c>
      <c r="D8" s="20" t="s">
        <v>27</v>
      </c>
      <c r="E8" s="12" t="s">
        <v>20</v>
      </c>
      <c r="F8" s="17">
        <v>6453.07</v>
      </c>
      <c r="G8" s="15">
        <f t="shared" ref="G8" si="0">F8*7.5345</f>
        <v>48620.655915000003</v>
      </c>
      <c r="H8" s="5" t="s">
        <v>20</v>
      </c>
      <c r="I8" s="5" t="s">
        <v>29</v>
      </c>
      <c r="J8" s="11" t="s">
        <v>30</v>
      </c>
      <c r="K8" s="16">
        <v>48620.66</v>
      </c>
      <c r="L8" s="11" t="s">
        <v>30</v>
      </c>
      <c r="M8" s="16">
        <v>48620.66</v>
      </c>
      <c r="N8" s="9"/>
      <c r="O8" s="9"/>
      <c r="P8" s="9"/>
      <c r="Q8" s="9"/>
      <c r="R8" s="9"/>
    </row>
    <row r="9" spans="1:18" x14ac:dyDescent="0.25">
      <c r="I9" s="10"/>
      <c r="J9" s="10"/>
      <c r="K9" s="10"/>
      <c r="L9" s="10"/>
    </row>
    <row r="10" spans="1:18" x14ac:dyDescent="0.25">
      <c r="I10" s="10"/>
      <c r="J10" s="10"/>
      <c r="K10" s="10"/>
      <c r="L10" s="10"/>
    </row>
    <row r="13" spans="1:18" x14ac:dyDescent="0.25">
      <c r="M13" s="14"/>
    </row>
    <row r="15" spans="1:18" x14ac:dyDescent="0.25">
      <c r="L15" s="14" t="s">
        <v>21</v>
      </c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2023-06-21T11:17:40Z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