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7 - P.B.S. d.o.o. Rijeka (St 9-2026)\Naknadno prijavljena prijava tražbine VI\"/>
    </mc:Choice>
  </mc:AlternateContent>
  <xr:revisionPtr revIDLastSave="0" documentId="13_ncr:1_{546D9061-7644-42EA-A0BB-D73F9FE12D1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<sst xmlns="http://schemas.openxmlformats.org/spreadsheetml/2006/main" count="48" uniqueCount="46">
  <si>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</si>
  <si>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</si>
  <si>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</si>
  <si>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</si>
  <si>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</si>
  <si>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</si>
  <si>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</si>
  <si>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</si>
  <si>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</si>
  <si>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</si>
  <si>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</si>
  <si>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</si>
  <si>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</si>
  <si>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</si>
  <si>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</si>
  <si>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</si>
  <si>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</si>
  <si>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</si>
  <si>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</si>
  <si>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</si>
  <si>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</si>
  <si>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</si>
  <si>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</si>
  <si>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</si>
  <si>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</si>
  <si>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</si>
  <si>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</si>
  <si>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</si>
  <si>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</si>
  <si>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</si>
  <si>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</si>
  <si>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</si>
  <si>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</si>
  <si>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</si>
  <si>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</si>
  <si>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</si>
  <si>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</si>
  <si>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</si>
  <si>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</si>
  <si>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</si>
  <si>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>02.04.2026.</t>
  </si>
  <si>
    <t>118-08-4012-26-69</t>
  </si>
  <si>
    <t>Lučka uprava Rijeka</t>
  </si>
  <si>
    <t>RIVA 1, 51000 RIJEKA</t>
  </si>
  <si>
    <t>NE</t>
  </si>
  <si>
    <t>DA
2.827,87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</si>
</sst>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0.199999999999999" x14ac:dyDescent="0.2">
      <c r="A2" s="22" t="s">
        <v>1</v>
      </c>
      <c r="B2" s="22"/>
      <c r="C2" s="22"/>
      <c r="D2" s="24" t="s">
        <v>40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0.199999999999999" x14ac:dyDescent="0.2">
      <c r="A3" s="22" t="s">
        <v>20</v>
      </c>
      <c r="B3" s="22" t="s">
        <v>2</v>
      </c>
      <c r="C3" s="22"/>
      <c r="D3" s="25" t="s">
        <v>33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0.199999999999999" x14ac:dyDescent="0.2">
      <c r="A4" s="22" t="s">
        <v>21</v>
      </c>
      <c r="B4" s="22"/>
      <c r="C4" s="22"/>
      <c r="D4" s="25" t="s">
        <v>41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0.199999999999999" x14ac:dyDescent="0.2">
      <c r="A5" s="22" t="s">
        <v>3</v>
      </c>
      <c r="B5" s="22"/>
      <c r="C5" s="22"/>
      <c r="D5" s="25" t="s">
        <v>31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0.199999999999999" x14ac:dyDescent="0.2">
      <c r="A6" s="22" t="s">
        <v>4</v>
      </c>
      <c r="B6" s="22"/>
      <c r="C6" s="22"/>
      <c r="D6" s="25" t="s">
        <v>34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0.199999999999999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0.199999999999999" x14ac:dyDescent="0.2">
      <c r="A8" s="22" t="s">
        <v>6</v>
      </c>
      <c r="B8" s="22"/>
      <c r="C8" s="22"/>
      <c r="D8" s="25" t="s">
        <v>35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0.199999999999999" x14ac:dyDescent="0.2">
      <c r="A9" s="22" t="s">
        <v>7</v>
      </c>
      <c r="B9" s="22"/>
      <c r="C9" s="22"/>
      <c r="D9" s="26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0.199999999999999" x14ac:dyDescent="0.2">
      <c r="A10" s="22" t="s">
        <v>8</v>
      </c>
      <c r="B10" s="22"/>
      <c r="C10" s="22"/>
      <c r="D10" s="25" t="s">
        <v>37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118</v>
      </c>
      <c r="B13" s="20" t="s">
        <v>42</v>
      </c>
      <c r="C13" s="12">
        <v>60521475400</v>
      </c>
      <c r="D13" s="20" t="s">
        <v>43</v>
      </c>
      <c r="E13" s="13" t="s">
        <v>38</v>
      </c>
      <c r="F13" s="12" t="s">
        <v>44</v>
      </c>
      <c r="G13" s="14"/>
      <c r="H13" s="15"/>
      <c r="I13" s="16" t="s">
        <v>39</v>
      </c>
      <c r="J13" s="16" t="s">
        <v>40</v>
      </c>
      <c r="K13" s="17"/>
      <c r="L13" s="18">
        <f>N13+P13</f>
        <v>2989.31</v>
      </c>
      <c r="M13" s="17"/>
      <c r="N13" s="18">
        <f>2802.87+161.44+25</f>
        <v>2989.31</v>
      </c>
      <c r="O13" s="17"/>
      <c r="P13" s="18"/>
      <c r="Q13" s="12" t="s">
        <v>45</v>
      </c>
      <c r="R13" s="21"/>
      <c r="S13" s="16"/>
      <c r="T13" s="13"/>
    </row>
    <row r="18" spans="2:2" x14ac:dyDescent="0.25">
      <c r="B18" s="19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2026-04-02T12:20:06Z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