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holic\Desktop\I-RED d.o.o\"/>
    </mc:Choice>
  </mc:AlternateContent>
  <xr:revisionPtr revIDLastSave="0" documentId="13_ncr:1_{68D03FB4-4425-4ED4-A6E0-D16D13CBBFD3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tražbina'!$A$7:$N$7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3" i="1" l="1"/>
</calcChain>
</file>

<file path=xl/sharedStrings.xml><?xml version="1.0" encoding="utf-8"?>
<sst xmlns="http://schemas.openxmlformats.org/spreadsheetml/2006/main" count="363" uniqueCount="274">
  <si>
    <t>Tablica prijavljenih tražbina u predstečajnom postupku</t>
  </si>
  <si>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</si>
  <si>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</si>
  <si>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</si>
  <si>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</si>
  <si>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</si>
  <si>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</si>
  <si>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</si>
  <si>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</si>
  <si>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</si>
  <si>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Predmet na kojem postoji razlučno/izlučno pravo</t>
  </si>
  <si>
    <t>1.</t>
  </si>
  <si>
    <t>2.</t>
  </si>
  <si>
    <t>3.</t>
  </si>
  <si>
    <t>4.</t>
  </si>
  <si>
    <t>5.</t>
  </si>
  <si>
    <t>Iznos tražbine navedene u prijedlogu za otvaranje predstečajnog postupka ( u EUR)</t>
  </si>
  <si>
    <t>Iznos ukupne tražbine ( u EUR)</t>
  </si>
  <si>
    <t>Iznos dospjele tražbine ( u EUR)</t>
  </si>
  <si>
    <t>Iznos tražbine koja dospijeva nakon datuma otvaranja predmeta ( u EUR)</t>
  </si>
  <si>
    <t>6.</t>
  </si>
  <si>
    <t>7.</t>
  </si>
  <si>
    <t>DA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</si>
  <si>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</si>
  <si>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</si>
  <si>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</si>
  <si>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</si>
  <si>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</si>
  <si>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</si>
  <si>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</si>
  <si>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</si>
  <si>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</si>
  <si>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</si>
  <si>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</si>
  <si>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</si>
  <si>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</si>
  <si>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</si>
  <si>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</si>
  <si>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</si>
  <si>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</si>
  <si>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</si>
  <si>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</si>
  <si>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</si>
  <si>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</si>
  <si>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</si>
  <si>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</si>
  <si>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</si>
  <si>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</si>
  <si>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</si>
  <si>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</si>
  <si>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</si>
  <si>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</si>
  <si>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</si>
  <si>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PEVEX d.d.</t>
  </si>
  <si>
    <t>Katančićeva 5, 10000 Zagreb</t>
  </si>
  <si>
    <t xml:space="preserve">Savska cesta 84, 10360 Sesvete </t>
  </si>
  <si>
    <t>Trg bana Josipa Jelačića 10, 10000 Zagreb</t>
  </si>
  <si>
    <t>03004159051</t>
  </si>
  <si>
    <t>02542413872</t>
  </si>
  <si>
    <t>23057039320</t>
  </si>
  <si>
    <t>25609559342</t>
  </si>
  <si>
    <t>52508873833</t>
  </si>
  <si>
    <t xml:space="preserve"> 92963223473</t>
  </si>
  <si>
    <t>23780250353</t>
  </si>
  <si>
    <t>ADRIA OIL d.o.o.</t>
  </si>
  <si>
    <t>ADRIATIC OSIGURANJE d.d.</t>
  </si>
  <si>
    <t>AZKT INSTALACIJE d.o.o.</t>
  </si>
  <si>
    <t>BAOTIĆ d.d.</t>
  </si>
  <si>
    <t>BARUN PROMET d.o.o.</t>
  </si>
  <si>
    <t>CROATIA BANKA d.d.</t>
  </si>
  <si>
    <t>DIDA d.o.o.</t>
  </si>
  <si>
    <t>DO-BRA – putnička agencija d.o.o.</t>
  </si>
  <si>
    <t>ĐURIJ-ĐONI d.o.o.</t>
  </si>
  <si>
    <t>DVRG GLAVAČ d.o.o.</t>
  </si>
  <si>
    <t>E PLUS d.o.o.</t>
  </si>
  <si>
    <t>ELEKTROMETAL NOVA d.o.o.</t>
  </si>
  <si>
    <t>EUROHERC osiguranje d.d.</t>
  </si>
  <si>
    <t>FERO-TERM d.o.o.</t>
  </si>
  <si>
    <t>FLORIST DECO d.o.o.</t>
  </si>
  <si>
    <t>Hrvatske autoceste d.o.o.</t>
  </si>
  <si>
    <t>HU-BO d.o.o.</t>
  </si>
  <si>
    <t>ILOČKI PODRUMI d.d.</t>
  </si>
  <si>
    <t>IMPACT MEDIA d.o.o.</t>
  </si>
  <si>
    <t>INA d.d.</t>
  </si>
  <si>
    <t>Internet Mall d.o.o.</t>
  </si>
  <si>
    <t xml:space="preserve">JELMARK d.o.o. </t>
  </si>
  <si>
    <t>JYSK d.o.o.</t>
  </si>
  <si>
    <t>KEINDL SPORT d.o.o.</t>
  </si>
  <si>
    <t xml:space="preserve">KUŠER d.o.o. </t>
  </si>
  <si>
    <t>LESNINA H. d.o.o.</t>
  </si>
  <si>
    <t>LONJA-STRUG d.d.</t>
  </si>
  <si>
    <t>LORD - obrt za knjigovodstvo, vl. Jasna Katunarić</t>
  </si>
  <si>
    <t>M.L.M. CENSEA d.o.o.</t>
  </si>
  <si>
    <t>MacanSlaven j.d.o.o.</t>
  </si>
  <si>
    <t>MANTA d.o.o.</t>
  </si>
  <si>
    <t>MAPKON Inženjering d.o.o.</t>
  </si>
  <si>
    <t>MARGALIĆ d.o.o.</t>
  </si>
  <si>
    <t>Massa dizajn d.o.o.</t>
  </si>
  <si>
    <t>MC PLUS d.o.o.</t>
  </si>
  <si>
    <t>MINISTARSTVO FINANCIJA, POREZNA UPRAVA</t>
  </si>
  <si>
    <t>MIXTIO d.o.o.</t>
  </si>
  <si>
    <t>NAMA d.d. (u stečaju)</t>
  </si>
  <si>
    <t xml:space="preserve">NEPOZNATI PARTNER </t>
  </si>
  <si>
    <t>Odvjetničko društvo VUKADIN I PARTNERI j.t.d.</t>
  </si>
  <si>
    <t>OTP Leasing d.d.</t>
  </si>
  <si>
    <t>PETROL d.o.o.</t>
  </si>
  <si>
    <t>PVC-STOLARIJA IKIĆ, obrt za proizvodnju i ugradnju građevinske stolarije, vl. Dorian Ikić</t>
  </si>
  <si>
    <t>ROTOM INTERNATIONAL d.o.o.</t>
  </si>
  <si>
    <t>SPAR Hrvatska d.o.o.</t>
  </si>
  <si>
    <t>TIFON d.o.o.</t>
  </si>
  <si>
    <t>TRGOVAČKA RADNJA DADO, vl. Davor Koran</t>
  </si>
  <si>
    <t>TRGOVAČKI OBRT "AUTO-TOMY", vl. TOMISLAV DOKMANIĆ</t>
  </si>
  <si>
    <t>VEGO SPORT d.o.o.</t>
  </si>
  <si>
    <t>VRILO d.o.o.</t>
  </si>
  <si>
    <t>VRUTAK d.o.o.</t>
  </si>
  <si>
    <t>Ž.I.H. d.o.o.</t>
  </si>
  <si>
    <t>ZAGREBAČKI HOLDING d.o.o.</t>
  </si>
  <si>
    <t>ŽELIM KUPITI d.o.o.</t>
  </si>
  <si>
    <t>ERSTE&amp;STEIERMÄRKISCHE BANK d. d.</t>
  </si>
  <si>
    <t>OTP banka d.d.</t>
  </si>
  <si>
    <t>Zagrebačka banka d.d.</t>
  </si>
  <si>
    <t xml:space="preserve">Spinčići 38, 51215 Kastav </t>
  </si>
  <si>
    <t xml:space="preserve">Listopadska ulica 2, 10104 Zagreb </t>
  </si>
  <si>
    <t xml:space="preserve"> Radnička 5, 44330 Brestača </t>
  </si>
  <si>
    <t xml:space="preserve">Maksimirska Cesta 282, 10040 Zagreb </t>
  </si>
  <si>
    <t xml:space="preserve"> 1. svibnja 12, 44320 Kutina </t>
  </si>
  <si>
    <t xml:space="preserve">Ulica Roberta Frangeša - Mihanovića 9, 10110 Zagreb </t>
  </si>
  <si>
    <t xml:space="preserve">Srebrnjak 73/B, 10000 Zagreb </t>
  </si>
  <si>
    <t xml:space="preserve">Štefanićeva ulica 5, 10000 Zagreb </t>
  </si>
  <si>
    <t xml:space="preserve"> Zagrebačka ulica 6, 44330 Nova Subocka </t>
  </si>
  <si>
    <t xml:space="preserve">I. Resnički gaj 1/A, 10000 Zagreb </t>
  </si>
  <si>
    <t>Gospodarska ulica 16C, 10255, Donji Stupnik</t>
  </si>
  <si>
    <t xml:space="preserve">Ferde Rusana 21, 43000 Bjelovar </t>
  </si>
  <si>
    <t xml:space="preserve">Ulica grada Vukovara 282, 10000 Zagreb </t>
  </si>
  <si>
    <t>Gospodarska ulica 17, 10255 Donji Stupnik</t>
  </si>
  <si>
    <t xml:space="preserve">Slavonska avenija 50, 10000 Zagreb </t>
  </si>
  <si>
    <t xml:space="preserve">Ulica Stjepana Širole 4, 10000 Zagreb </t>
  </si>
  <si>
    <t xml:space="preserve">Ulica Bartula Kašića 7, 31000 Osijek </t>
  </si>
  <si>
    <t xml:space="preserve">Dr. Franje Tuđmana 72, 32236 Ilok </t>
  </si>
  <si>
    <t xml:space="preserve">PRERADOVIĆEVA 30, 10000 ZAGREB </t>
  </si>
  <si>
    <t xml:space="preserve">Ulica Bele Bartoka 22, 10000 Zagreb </t>
  </si>
  <si>
    <t>Avenija Većeslava Holjevca 10, 10000, Zagreb</t>
  </si>
  <si>
    <t xml:space="preserve"> Horvatova ulica 80/A, 10010 Zagreb </t>
  </si>
  <si>
    <t xml:space="preserve">Mošćenička ulica 15, 10000 Zagreb </t>
  </si>
  <si>
    <t xml:space="preserve">Ulica Damira Tomljanovića - Gavrana 11, 10000 Zagreb </t>
  </si>
  <si>
    <t xml:space="preserve">Vitezićeva ulica 1/A, 10110 Zagreb </t>
  </si>
  <si>
    <t xml:space="preserve"> Vladimira Nazora 176, 44320 Kutina </t>
  </si>
  <si>
    <t xml:space="preserve">Slavonska avenija 106, 10360 Zagreb </t>
  </si>
  <si>
    <t xml:space="preserve">Vinkovačka ulica 4, 44320 Kutina </t>
  </si>
  <si>
    <t xml:space="preserve">SORTINA ULICA 1 D, 10000 ZAGREB </t>
  </si>
  <si>
    <t>Druge Poljanice 8, 10000 Zagreb</t>
  </si>
  <si>
    <t xml:space="preserve">Gredice 98, 10000 Zagreb </t>
  </si>
  <si>
    <t xml:space="preserve">Jankomir 33, 10000 Zagreb </t>
  </si>
  <si>
    <t xml:space="preserve">Zelenjak 15, 10310 Ivanić-Grad </t>
  </si>
  <si>
    <t xml:space="preserve">Margalići 32, 10090 Zagreb </t>
  </si>
  <si>
    <t xml:space="preserve">Zeleni trg 1, 10000 Zagreb </t>
  </si>
  <si>
    <t xml:space="preserve">Stupničke Šipkovine 3/1, 10000 Zagreb </t>
  </si>
  <si>
    <t xml:space="preserve"> Obala kralja Tomislava 1, 21217 Kaštel Novi </t>
  </si>
  <si>
    <t xml:space="preserve">Nemčićeva 1-3, 10000 Zagreb </t>
  </si>
  <si>
    <t xml:space="preserve">Ulica biskupa Galjufa 7/A, 10123 Zagreb </t>
  </si>
  <si>
    <t xml:space="preserve">Petrovaradinska ulica 1, 10104 Zagreb </t>
  </si>
  <si>
    <t xml:space="preserve">Savska Opatovina 36, 10090 Zagreb </t>
  </si>
  <si>
    <t xml:space="preserve">Vladimira Nazora 170, 44320 KUTINA </t>
  </si>
  <si>
    <t xml:space="preserve"> Ulica Divka Budaka /bb, 10000 Zagreb </t>
  </si>
  <si>
    <t xml:space="preserve">Slavonska avenija 50, 10135 Zagreb </t>
  </si>
  <si>
    <t xml:space="preserve">Zadarska ulica 80, 10110 Zagreb </t>
  </si>
  <si>
    <t>OSJEČKA 142, NOVSKA, 44330, Novska</t>
  </si>
  <si>
    <t xml:space="preserve">K. P. KREŠIMIRA IV 16, 44320 KUTINA </t>
  </si>
  <si>
    <t xml:space="preserve">Vukomerička ulica 4/B, 10410 Velika Gorica </t>
  </si>
  <si>
    <t xml:space="preserve">Kralja Krešimira IV 6, 22213 Pirovac </t>
  </si>
  <si>
    <t xml:space="preserve">Samoborska cesta 161/A, 10000 Zagreb </t>
  </si>
  <si>
    <t xml:space="preserve">Voćarica 48, 44330 Novska </t>
  </si>
  <si>
    <t xml:space="preserve">Ulica grada Vukovara 41, 10000 Zagreb </t>
  </si>
  <si>
    <t xml:space="preserve">Dubrava 163, 10040 Zagreb </t>
  </si>
  <si>
    <t>Jadranski trg 3/a, 51000 Rijeka</t>
  </si>
  <si>
    <t>Ksaver 208, 10112 Zagreb</t>
  </si>
  <si>
    <t>Ulica Domovinskog rata 61, 21000 Split</t>
  </si>
  <si>
    <t>Petrovaradinska ulica 1, 10000 Zagreb - Podružnica Kutina, Trg kralja
Tomislava 2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</si>
  <si>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</si>
  <si>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</si>
  <si>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</si>
  <si>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</si>
  <si>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</si>
  <si>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</si>
  <si>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</si>
  <si>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</si>
  <si>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</si>
  <si>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</si>
  <si>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</si>
  <si>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</si>
  <si>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</si>
  <si>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</si>
  <si>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</si>
  <si>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</si>
  <si>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</si>
  <si>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</si>
  <si>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</si>
  <si>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</si>
  <si>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</si>
  <si>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</si>
  <si>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</si>
  <si>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</si>
  <si>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IMO - PAK TRGOVAČKI I USLUŽNI OBRT - VL. PEJO RAVLIĆ</t>
  </si>
  <si>
    <t>10.03.2026.</t>
  </si>
  <si>
    <t>19.842,85 EUR</t>
  </si>
  <si>
    <t>5.448,09 EUR</t>
  </si>
  <si>
    <t>14.394,76 EUR</t>
  </si>
  <si>
    <t>DA (za iznos od 48.950,03 EUR)</t>
  </si>
  <si>
    <t>Sporazum o osiguranju tražbine zasnivanjem založnog prava na nekretninama br. 70/11118 od 03.10.2019.</t>
  </si>
  <si>
    <t xml:space="preserve"> </t>
  </si>
  <si>
    <t>HAMAG-BICRO - Razlučni vjerovnik</t>
  </si>
  <si>
    <t>RAZLUČNO PRAVO: nekretnina upisana kod OS u Šibeniku, ZK Odjel Tisno, K.O. Pirovac, zk. ul. 10528, k.č. *151/2 (iznos tražbine 48.950,03 EUR). Razlučni vj. ODRIČE se prava na odvojeno namirenje I PRISTAJE da se odgodi namirenje iz predmeta na koji se odnosi njegovo razlučno pravo.</t>
  </si>
  <si>
    <t>13.03.2026.</t>
  </si>
  <si>
    <t>4.448,28 EUR</t>
  </si>
  <si>
    <t>DA ( za iznos od 4.448,28 EUR)</t>
  </si>
  <si>
    <t>16.03.2026.</t>
  </si>
  <si>
    <t>1.629,57 EUR</t>
  </si>
  <si>
    <t>20.03.2026.</t>
  </si>
  <si>
    <t>7.668,98 EUR</t>
  </si>
  <si>
    <t>17.03.2026.</t>
  </si>
  <si>
    <t>88.833,19 EUR</t>
  </si>
  <si>
    <t>14.516,05 EUR</t>
  </si>
  <si>
    <t>74.317,14 EUR</t>
  </si>
  <si>
    <t>DA (za iznos od 135.000,00 EUR)</t>
  </si>
  <si>
    <t>64,38 EUR</t>
  </si>
  <si>
    <t>3.989,70 EUR</t>
  </si>
  <si>
    <t>14.166,73 EUR</t>
  </si>
  <si>
    <t>DA ( za iznos od 18.052,10 EUR)</t>
  </si>
  <si>
    <t>18.156,43 EUR</t>
  </si>
  <si>
    <t>1.609,90 EUR</t>
  </si>
  <si>
    <t>DA (za iznos od 1.609,90 EUR)</t>
  </si>
  <si>
    <t xml:space="preserve"> DA</t>
  </si>
  <si>
    <t>24.03.2026.</t>
  </si>
  <si>
    <t>68.179,26 EUR</t>
  </si>
  <si>
    <t>12.624,51 EUR</t>
  </si>
  <si>
    <t>55.554,75 EUR</t>
  </si>
  <si>
    <t>DA (za iznos od 100.000,00 EUR)</t>
  </si>
  <si>
    <t>62.</t>
  </si>
  <si>
    <t xml:space="preserve">HRVATSKI ZAVOD ZA ZAPOŠLJAVANJE </t>
  </si>
  <si>
    <t>Savska cesta 64, Zagreb</t>
  </si>
  <si>
    <t>11.499,07 EUR</t>
  </si>
  <si>
    <t>DA (za iznos od 20.000,00 EUR)</t>
  </si>
  <si>
    <t>23.03.2026.</t>
  </si>
  <si>
    <t>63.</t>
  </si>
  <si>
    <t>FINANCIJSKA AGENCIJA</t>
  </si>
  <si>
    <t>Ulica grada Vukovara 70, Zagreb</t>
  </si>
  <si>
    <t>NE</t>
  </si>
  <si>
    <t>27.03.2026.</t>
  </si>
  <si>
    <t>263,06 EUR</t>
  </si>
  <si>
    <t>133,66 EUR</t>
  </si>
  <si>
    <t>129,40 EUR</t>
  </si>
  <si>
    <t>19.03.2026.</t>
  </si>
  <si>
    <t>79.722,87 EUR</t>
  </si>
  <si>
    <t>3.389,57 EUR</t>
  </si>
  <si>
    <t>76.333,30 EUR</t>
  </si>
  <si>
    <t>DA (za iznos od 97.110,95 EUR)</t>
  </si>
  <si>
    <t>Ugovori o financijskom leasingu broj: 1061488, 1074895 i 1082810.</t>
  </si>
  <si>
    <t>OTP Leasing d.d. - Izlučni vjerovnik</t>
  </si>
  <si>
    <t xml:space="preserve">64. </t>
  </si>
  <si>
    <t>Z4D KNJIGOVODSTVO  d.o.o.</t>
  </si>
  <si>
    <t>Ulica 1. svibnja 23, Sisak</t>
  </si>
  <si>
    <t>26.03.2026.</t>
  </si>
  <si>
    <t>389,62 EUR</t>
  </si>
  <si>
    <t>DA (za iznos od 389,62 EUR)</t>
  </si>
  <si>
    <t>65.</t>
  </si>
  <si>
    <t>ANKA DOMITROVIĆ I MLADEN DOMITROVIĆ</t>
  </si>
  <si>
    <t>51414123232 i 51317202367</t>
  </si>
  <si>
    <t>Pakračka ulica 10, Kutina</t>
  </si>
  <si>
    <t>31.112,40 EUR</t>
  </si>
  <si>
    <t>I-RED d.o.o.</t>
  </si>
  <si>
    <t>TS u Zagrebu,  St-25/2026</t>
  </si>
  <si>
    <t>OIB: 18479833754</t>
  </si>
  <si>
    <t>07.04.2026.</t>
  </si>
  <si>
    <t>IZLUČNO PRAVO na vozilima: PEUGEOT 3008 broj šasije: VF3MJAHWWJS156574, VOLKSWAGEN TOUAREG R-LINE broj šasije: WVGZZZCRZKD013935, VOLVO XC60 broj šasije: YV1UZK5VDN1071751. Izlučni vj. PRISTAJE da se izdvoji pedmet na koji se odnosi njegovo izlučno pravo.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</si>
</sst>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n&quot;;[Red]\-#,##0.00\ &quot;kn&quot;"/>
    <numFmt numFmtId="164" formatCode="#,##0.00\ &quot;kn&quot;"/>
    <numFmt numFmtId="165" formatCode="[$€-2]\ #,##0.00"/>
    <numFmt numFmtId="166" formatCode="#,##0.00\ [$EUR]"/>
  </numFmts>
  <fonts count="12" x14ac:knownFonts="1">
    <font>
      <sz val="10"/>
      <name val="Arial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color rgb="FF6D6D6D"/>
      <name val="Tahoma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rgb="FF202849"/>
      <name val="Arial"/>
      <family val="2"/>
      <charset val="238"/>
    </font>
    <font>
      <sz val="12"/>
      <color rgb="FF646464"/>
      <name val="Arial"/>
      <family val="2"/>
      <charset val="238"/>
    </font>
    <font>
      <u/>
      <sz val="12"/>
      <color theme="1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8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4" borderId="0" applyNumberFormat="0" applyFont="0" applyFill="0" applyBorder="0" applyAlignment="0" applyProtection="0">
      <alignment horizontal="left" vertical="top" wrapText="1"/>
    </xf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5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8" fontId="5" fillId="3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/>
    <xf numFmtId="165" fontId="0" fillId="0" borderId="2" xfId="0" applyNumberFormat="1" applyBorder="1"/>
    <xf numFmtId="165" fontId="5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0" fillId="0" borderId="0" xfId="0" applyFont="1"/>
  </cellXfs>
  <cellStyles count="3">
    <cellStyle name="Hiperveza" xfId="2" builtinId="8"/>
    <cellStyle name="Normalno" xfId="0" builtinId="0"/>
    <cellStyle name="Normalno 4" xfId="1" xr:uid="{04E52F98-239B-4D21-B79C-9A5F7ACA399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2"/>
  <sheetViews>
    <sheetView tabSelected="1" topLeftCell="A56" zoomScale="80" zoomScaleNormal="80" workbookViewId="0">
      <selection activeCell="N52" sqref="N52"/>
    </sheetView>
  </sheetViews>
  <sheetFormatPr defaultRowHeight="13.2" x14ac:dyDescent="0.25"/>
  <cols>
    <col min="1" max="1" width="15.44140625" customWidth="1"/>
    <col min="2" max="2" width="47.21875" customWidth="1"/>
    <col min="3" max="3" width="20.6640625" customWidth="1"/>
    <col min="4" max="4" width="35.109375" customWidth="1"/>
    <col min="5" max="5" width="20.6640625" customWidth="1"/>
    <col min="6" max="6" width="22.77734375" style="5" customWidth="1"/>
    <col min="7" max="7" width="16.5546875" customWidth="1"/>
    <col min="8" max="8" width="20.109375" customWidth="1"/>
    <col min="9" max="9" width="20.88671875" customWidth="1"/>
    <col min="10" max="10" width="21.77734375" customWidth="1"/>
    <col min="11" max="11" width="21.109375" customWidth="1"/>
    <col min="12" max="12" width="20.5546875" customWidth="1"/>
    <col min="13" max="13" width="36.88671875" customWidth="1"/>
    <col min="14" max="14" width="61.109375" customWidth="1"/>
  </cols>
  <sheetData>
    <row r="1" spans="1:14" ht="47.25" customHeight="1" x14ac:dyDescent="0.25">
      <c r="A1" s="1"/>
      <c r="B1" s="31" t="s">
        <v>0</v>
      </c>
    </row>
    <row r="2" spans="1:14" ht="24.9" customHeight="1" x14ac:dyDescent="0.25">
      <c r="A2" s="1"/>
      <c r="B2" s="42" t="s">
        <v>269</v>
      </c>
    </row>
    <row r="3" spans="1:14" ht="44.25" customHeight="1" x14ac:dyDescent="0.25">
      <c r="A3" s="4"/>
      <c r="B3" s="43" t="s">
        <v>270</v>
      </c>
    </row>
    <row r="4" spans="1:14" ht="24.9" customHeight="1" x14ac:dyDescent="0.25">
      <c r="A4" s="1"/>
      <c r="B4" s="44" t="s">
        <v>271</v>
      </c>
    </row>
    <row r="5" spans="1:14" ht="24.9" customHeight="1" x14ac:dyDescent="0.25">
      <c r="A5" s="4"/>
      <c r="B5" s="45" t="s">
        <v>267</v>
      </c>
    </row>
    <row r="6" spans="1:14" ht="22.2" customHeight="1" x14ac:dyDescent="0.25">
      <c r="B6" s="46" t="s">
        <v>272</v>
      </c>
    </row>
    <row r="7" spans="1:14" s="2" customFormat="1" ht="96.75" customHeight="1" x14ac:dyDescent="0.25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6" t="s">
        <v>16</v>
      </c>
      <c r="G7" s="3" t="s">
        <v>6</v>
      </c>
      <c r="H7" s="3" t="s">
        <v>7</v>
      </c>
      <c r="I7" s="3" t="s">
        <v>17</v>
      </c>
      <c r="J7" s="3" t="s">
        <v>18</v>
      </c>
      <c r="K7" s="3" t="s">
        <v>19</v>
      </c>
      <c r="L7" s="3" t="s">
        <v>8</v>
      </c>
      <c r="M7" s="3" t="s">
        <v>9</v>
      </c>
      <c r="N7" s="3" t="s">
        <v>10</v>
      </c>
    </row>
    <row r="8" spans="1:14" ht="47.4" customHeight="1" x14ac:dyDescent="0.25">
      <c r="A8" s="12" t="s">
        <v>11</v>
      </c>
      <c r="B8" s="8" t="s">
        <v>64</v>
      </c>
      <c r="C8" s="19" t="s">
        <v>57</v>
      </c>
      <c r="D8" s="7" t="s">
        <v>121</v>
      </c>
      <c r="E8" s="18" t="s">
        <v>22</v>
      </c>
      <c r="F8" s="29">
        <v>50.09</v>
      </c>
      <c r="G8" s="22"/>
      <c r="H8" s="23"/>
      <c r="I8" s="24"/>
      <c r="J8" s="24"/>
      <c r="K8" s="21"/>
      <c r="L8" s="25"/>
      <c r="M8" s="11"/>
      <c r="N8" s="11"/>
    </row>
    <row r="9" spans="1:14" ht="47.4" customHeight="1" x14ac:dyDescent="0.25">
      <c r="A9" s="12" t="s">
        <v>12</v>
      </c>
      <c r="B9" s="8" t="s">
        <v>65</v>
      </c>
      <c r="C9" s="16">
        <v>94472454976</v>
      </c>
      <c r="D9" s="7" t="s">
        <v>122</v>
      </c>
      <c r="E9" s="18" t="s">
        <v>22</v>
      </c>
      <c r="F9" s="29">
        <v>253.86</v>
      </c>
      <c r="G9" s="22"/>
      <c r="H9" s="23"/>
      <c r="I9" s="26"/>
      <c r="J9" s="26"/>
      <c r="K9" s="21"/>
      <c r="L9" s="25"/>
      <c r="M9" s="11"/>
      <c r="N9" s="11"/>
    </row>
    <row r="10" spans="1:14" ht="47.4" customHeight="1" x14ac:dyDescent="0.25">
      <c r="A10" s="12" t="s">
        <v>13</v>
      </c>
      <c r="B10" s="8" t="s">
        <v>66</v>
      </c>
      <c r="C10" s="16">
        <v>40883270709</v>
      </c>
      <c r="D10" s="7" t="s">
        <v>123</v>
      </c>
      <c r="E10" s="18" t="s">
        <v>22</v>
      </c>
      <c r="F10" s="29">
        <v>1500</v>
      </c>
      <c r="G10" s="22" t="s">
        <v>22</v>
      </c>
      <c r="H10" s="23" t="s">
        <v>217</v>
      </c>
      <c r="I10" s="26" t="s">
        <v>229</v>
      </c>
      <c r="J10" s="26" t="s">
        <v>229</v>
      </c>
      <c r="K10" s="21"/>
      <c r="L10" s="25" t="s">
        <v>230</v>
      </c>
      <c r="M10" s="11"/>
      <c r="N10" s="11"/>
    </row>
    <row r="11" spans="1:14" ht="47.4" customHeight="1" x14ac:dyDescent="0.25">
      <c r="A11" s="12" t="s">
        <v>14</v>
      </c>
      <c r="B11" s="8" t="s">
        <v>67</v>
      </c>
      <c r="C11" s="16">
        <v>64453957424</v>
      </c>
      <c r="D11" s="7" t="s">
        <v>124</v>
      </c>
      <c r="E11" s="18" t="s">
        <v>22</v>
      </c>
      <c r="F11" s="29">
        <v>407.52</v>
      </c>
      <c r="G11" s="22"/>
      <c r="H11" s="23"/>
      <c r="I11" s="26"/>
      <c r="J11" s="26"/>
      <c r="K11" s="21"/>
      <c r="L11" s="27"/>
      <c r="M11" s="11"/>
      <c r="N11" s="11"/>
    </row>
    <row r="12" spans="1:14" ht="47.4" customHeight="1" x14ac:dyDescent="0.25">
      <c r="A12" s="12" t="s">
        <v>15</v>
      </c>
      <c r="B12" s="8" t="s">
        <v>68</v>
      </c>
      <c r="C12" s="17">
        <v>38401597620</v>
      </c>
      <c r="D12" s="7" t="s">
        <v>125</v>
      </c>
      <c r="E12" s="18" t="s">
        <v>22</v>
      </c>
      <c r="F12" s="29">
        <v>285</v>
      </c>
      <c r="G12" s="22"/>
      <c r="H12" s="23"/>
      <c r="I12" s="24"/>
      <c r="J12" s="24"/>
      <c r="K12" s="14"/>
      <c r="L12" s="28"/>
      <c r="M12" s="11"/>
      <c r="N12" s="11"/>
    </row>
    <row r="13" spans="1:14" ht="47.4" customHeight="1" x14ac:dyDescent="0.25">
      <c r="A13" s="12" t="s">
        <v>20</v>
      </c>
      <c r="B13" s="8" t="s">
        <v>69</v>
      </c>
      <c r="C13" s="16">
        <v>32247795989</v>
      </c>
      <c r="D13" s="7" t="s">
        <v>126</v>
      </c>
      <c r="E13" s="18" t="s">
        <v>22</v>
      </c>
      <c r="F13" s="29">
        <v>71.69</v>
      </c>
      <c r="G13" s="22"/>
      <c r="H13" s="23"/>
      <c r="I13" s="26"/>
      <c r="J13" s="26"/>
      <c r="K13" s="14"/>
      <c r="L13" s="25"/>
      <c r="M13" s="11"/>
      <c r="N13" s="11"/>
    </row>
    <row r="14" spans="1:14" ht="47.4" customHeight="1" x14ac:dyDescent="0.25">
      <c r="A14" s="12" t="s">
        <v>21</v>
      </c>
      <c r="B14" s="8" t="s">
        <v>70</v>
      </c>
      <c r="C14" s="16">
        <v>57115090734</v>
      </c>
      <c r="D14" s="7" t="s">
        <v>127</v>
      </c>
      <c r="E14" s="18" t="s">
        <v>22</v>
      </c>
      <c r="F14" s="29">
        <v>268.89999999999998</v>
      </c>
      <c r="G14" s="22"/>
      <c r="H14" s="23"/>
      <c r="I14" s="26"/>
      <c r="J14" s="26"/>
      <c r="K14" s="21"/>
      <c r="L14" s="25"/>
      <c r="M14" s="11"/>
      <c r="N14" s="11"/>
    </row>
    <row r="15" spans="1:14" ht="47.4" customHeight="1" x14ac:dyDescent="0.25">
      <c r="A15" s="12" t="s">
        <v>23</v>
      </c>
      <c r="B15" s="8" t="s">
        <v>71</v>
      </c>
      <c r="C15" s="16">
        <v>61468657059</v>
      </c>
      <c r="D15" s="7" t="s">
        <v>128</v>
      </c>
      <c r="E15" s="18" t="s">
        <v>22</v>
      </c>
      <c r="F15" s="29">
        <v>124</v>
      </c>
      <c r="G15" s="12"/>
      <c r="H15" s="13"/>
      <c r="I15" s="14"/>
      <c r="J15" s="14"/>
      <c r="K15" s="10"/>
      <c r="L15" s="21"/>
      <c r="M15" s="10"/>
      <c r="N15" s="10"/>
    </row>
    <row r="16" spans="1:14" ht="47.4" customHeight="1" x14ac:dyDescent="0.25">
      <c r="A16" s="12" t="s">
        <v>24</v>
      </c>
      <c r="B16" s="8" t="s">
        <v>73</v>
      </c>
      <c r="C16" s="16">
        <v>46887109846</v>
      </c>
      <c r="D16" s="30" t="s">
        <v>130</v>
      </c>
      <c r="E16" s="18" t="s">
        <v>22</v>
      </c>
      <c r="F16" s="29">
        <v>38</v>
      </c>
      <c r="G16" s="12"/>
      <c r="H16" s="12"/>
      <c r="I16" s="14"/>
      <c r="J16" s="14"/>
      <c r="K16" s="10"/>
      <c r="L16" s="10"/>
      <c r="M16" s="10"/>
      <c r="N16" s="10"/>
    </row>
    <row r="17" spans="1:19" ht="47.4" customHeight="1" x14ac:dyDescent="0.25">
      <c r="A17" s="12" t="s">
        <v>25</v>
      </c>
      <c r="B17" s="8" t="s">
        <v>72</v>
      </c>
      <c r="C17" s="16">
        <v>16989324852</v>
      </c>
      <c r="D17" s="7" t="s">
        <v>129</v>
      </c>
      <c r="E17" s="18" t="s">
        <v>22</v>
      </c>
      <c r="F17" s="29">
        <v>536.97</v>
      </c>
      <c r="G17" s="12"/>
      <c r="H17" s="12"/>
      <c r="I17" s="14"/>
      <c r="J17" s="14"/>
      <c r="K17" s="10"/>
      <c r="L17" s="10"/>
      <c r="M17" s="10"/>
      <c r="N17" s="10"/>
    </row>
    <row r="18" spans="1:19" ht="47.4" customHeight="1" x14ac:dyDescent="0.25">
      <c r="A18" s="12" t="s">
        <v>26</v>
      </c>
      <c r="B18" s="8" t="s">
        <v>74</v>
      </c>
      <c r="C18" s="16">
        <v>93923226222</v>
      </c>
      <c r="D18" s="7" t="s">
        <v>131</v>
      </c>
      <c r="E18" s="18" t="s">
        <v>22</v>
      </c>
      <c r="F18" s="29">
        <v>833.93</v>
      </c>
      <c r="G18" s="12"/>
      <c r="H18" s="12"/>
      <c r="I18" s="14"/>
      <c r="J18" s="14"/>
      <c r="K18" s="10"/>
      <c r="L18" s="10"/>
      <c r="M18" s="10"/>
      <c r="N18" s="10"/>
    </row>
    <row r="19" spans="1:19" ht="47.4" customHeight="1" x14ac:dyDescent="0.25">
      <c r="A19" s="12" t="s">
        <v>27</v>
      </c>
      <c r="B19" s="8" t="s">
        <v>75</v>
      </c>
      <c r="C19" s="19" t="s">
        <v>58</v>
      </c>
      <c r="D19" s="7" t="s">
        <v>132</v>
      </c>
      <c r="E19" s="18" t="s">
        <v>22</v>
      </c>
      <c r="F19" s="29">
        <v>1695</v>
      </c>
      <c r="G19" s="12"/>
      <c r="H19" s="12"/>
      <c r="I19" s="14"/>
      <c r="J19" s="14"/>
      <c r="K19" s="10"/>
      <c r="L19" s="10"/>
      <c r="M19" s="10"/>
      <c r="N19" s="10"/>
    </row>
    <row r="20" spans="1:19" ht="47.4" customHeight="1" x14ac:dyDescent="0.25">
      <c r="A20" s="12" t="s">
        <v>28</v>
      </c>
      <c r="B20" s="8" t="s">
        <v>118</v>
      </c>
      <c r="C20" s="9" t="s">
        <v>59</v>
      </c>
      <c r="D20" s="7" t="s">
        <v>174</v>
      </c>
      <c r="E20" s="18" t="s">
        <v>22</v>
      </c>
      <c r="F20" s="29">
        <v>2993.98</v>
      </c>
      <c r="G20" s="12" t="s">
        <v>22</v>
      </c>
      <c r="H20" s="12" t="s">
        <v>217</v>
      </c>
      <c r="I20" s="12" t="s">
        <v>228</v>
      </c>
      <c r="J20" s="12" t="s">
        <v>225</v>
      </c>
      <c r="K20" s="12" t="s">
        <v>226</v>
      </c>
      <c r="L20" s="25" t="s">
        <v>227</v>
      </c>
      <c r="M20" s="10"/>
      <c r="N20" s="10"/>
    </row>
    <row r="21" spans="1:19" ht="47.4" customHeight="1" x14ac:dyDescent="0.25">
      <c r="A21" s="12" t="s">
        <v>29</v>
      </c>
      <c r="B21" s="8" t="s">
        <v>76</v>
      </c>
      <c r="C21" s="16">
        <v>22694857747</v>
      </c>
      <c r="D21" s="7" t="s">
        <v>133</v>
      </c>
      <c r="E21" s="18" t="s">
        <v>22</v>
      </c>
      <c r="F21" s="29">
        <v>536.4</v>
      </c>
      <c r="G21" s="12"/>
      <c r="H21" s="12"/>
      <c r="I21" s="14"/>
      <c r="J21" s="14"/>
      <c r="K21" s="10"/>
      <c r="L21" s="10"/>
      <c r="M21" s="10"/>
      <c r="N21" s="10"/>
    </row>
    <row r="22" spans="1:19" ht="47.4" customHeight="1" x14ac:dyDescent="0.25">
      <c r="A22" s="12" t="s">
        <v>30</v>
      </c>
      <c r="B22" s="8" t="s">
        <v>77</v>
      </c>
      <c r="C22" s="16">
        <v>69638067216</v>
      </c>
      <c r="D22" s="7" t="s">
        <v>134</v>
      </c>
      <c r="E22" s="18" t="s">
        <v>22</v>
      </c>
      <c r="F22" s="29">
        <v>92.65</v>
      </c>
      <c r="G22" s="12"/>
      <c r="H22" s="13"/>
      <c r="I22" s="14"/>
      <c r="J22" s="14"/>
      <c r="K22" s="10"/>
      <c r="L22" s="10"/>
      <c r="M22" s="10"/>
      <c r="N22" s="10"/>
    </row>
    <row r="23" spans="1:19" ht="47.4" customHeight="1" x14ac:dyDescent="0.25">
      <c r="A23" s="12" t="s">
        <v>31</v>
      </c>
      <c r="B23" s="8" t="s">
        <v>78</v>
      </c>
      <c r="C23" s="16">
        <v>16553681489</v>
      </c>
      <c r="D23" s="30" t="s">
        <v>135</v>
      </c>
      <c r="E23" s="18" t="s">
        <v>22</v>
      </c>
      <c r="F23" s="29">
        <v>80</v>
      </c>
      <c r="G23" s="12"/>
      <c r="H23" s="12"/>
      <c r="I23" s="14"/>
      <c r="J23" s="14"/>
      <c r="K23" s="10"/>
      <c r="L23" s="10"/>
      <c r="M23" s="10"/>
      <c r="N23" s="10"/>
    </row>
    <row r="24" spans="1:19" ht="79.8" customHeight="1" x14ac:dyDescent="0.25">
      <c r="A24" s="12" t="s">
        <v>32</v>
      </c>
      <c r="B24" s="8" t="s">
        <v>210</v>
      </c>
      <c r="C24" s="9" t="s">
        <v>60</v>
      </c>
      <c r="D24" s="7" t="s">
        <v>175</v>
      </c>
      <c r="E24" s="18" t="s">
        <v>22</v>
      </c>
      <c r="F24" s="29">
        <v>19795.599999999999</v>
      </c>
      <c r="G24" s="12" t="s">
        <v>22</v>
      </c>
      <c r="H24" s="12" t="s">
        <v>203</v>
      </c>
      <c r="I24" s="14" t="s">
        <v>204</v>
      </c>
      <c r="J24" s="14" t="s">
        <v>205</v>
      </c>
      <c r="K24" s="14" t="s">
        <v>206</v>
      </c>
      <c r="L24" s="11" t="s">
        <v>207</v>
      </c>
      <c r="M24" s="11" t="s">
        <v>208</v>
      </c>
      <c r="N24" s="11" t="s">
        <v>211</v>
      </c>
      <c r="S24" t="s">
        <v>209</v>
      </c>
    </row>
    <row r="25" spans="1:19" ht="47.4" customHeight="1" x14ac:dyDescent="0.25">
      <c r="A25" s="12" t="s">
        <v>33</v>
      </c>
      <c r="B25" s="8" t="s">
        <v>79</v>
      </c>
      <c r="C25" s="16">
        <v>57500462912</v>
      </c>
      <c r="D25" s="7" t="s">
        <v>136</v>
      </c>
      <c r="E25" s="18" t="s">
        <v>22</v>
      </c>
      <c r="F25" s="29">
        <v>985.6</v>
      </c>
      <c r="G25" s="12"/>
      <c r="H25" s="12"/>
      <c r="I25" s="14"/>
      <c r="J25" s="14"/>
      <c r="K25" s="10"/>
      <c r="L25" s="10"/>
      <c r="M25" s="10"/>
      <c r="N25" s="10"/>
    </row>
    <row r="26" spans="1:19" ht="47.4" customHeight="1" x14ac:dyDescent="0.25">
      <c r="A26" s="12" t="s">
        <v>34</v>
      </c>
      <c r="B26" s="8" t="s">
        <v>80</v>
      </c>
      <c r="C26" s="16">
        <v>55049542008</v>
      </c>
      <c r="D26" s="7" t="s">
        <v>137</v>
      </c>
      <c r="E26" s="18" t="s">
        <v>22</v>
      </c>
      <c r="F26" s="29">
        <v>45.7</v>
      </c>
      <c r="G26" s="12"/>
      <c r="H26" s="12"/>
      <c r="I26" s="14"/>
      <c r="J26" s="14"/>
      <c r="K26" s="10"/>
      <c r="L26" s="10"/>
      <c r="M26" s="10"/>
      <c r="N26" s="10"/>
    </row>
    <row r="27" spans="1:19" ht="47.4" customHeight="1" x14ac:dyDescent="0.25">
      <c r="A27" s="12" t="s">
        <v>35</v>
      </c>
      <c r="B27" s="8" t="s">
        <v>81</v>
      </c>
      <c r="C27" s="16">
        <v>38793818363</v>
      </c>
      <c r="D27" s="7" t="s">
        <v>138</v>
      </c>
      <c r="E27" s="18" t="s">
        <v>22</v>
      </c>
      <c r="F27" s="29">
        <v>88.7</v>
      </c>
      <c r="G27" s="12"/>
      <c r="H27" s="12"/>
      <c r="I27" s="14"/>
      <c r="J27" s="14"/>
      <c r="K27" s="10"/>
      <c r="L27" s="10"/>
      <c r="M27" s="10"/>
      <c r="N27" s="10"/>
    </row>
    <row r="28" spans="1:19" ht="47.4" customHeight="1" x14ac:dyDescent="0.25">
      <c r="A28" s="12" t="s">
        <v>36</v>
      </c>
      <c r="B28" s="8" t="s">
        <v>202</v>
      </c>
      <c r="C28" s="16">
        <v>51194124724</v>
      </c>
      <c r="D28" s="7" t="s">
        <v>139</v>
      </c>
      <c r="E28" s="18" t="s">
        <v>22</v>
      </c>
      <c r="F28" s="29">
        <v>340</v>
      </c>
      <c r="G28" s="12"/>
      <c r="H28" s="12"/>
      <c r="I28" s="14"/>
      <c r="J28" s="20"/>
      <c r="K28" s="14"/>
      <c r="L28" s="11"/>
      <c r="M28" s="10"/>
      <c r="N28" s="10"/>
    </row>
    <row r="29" spans="1:19" ht="47.4" customHeight="1" x14ac:dyDescent="0.25">
      <c r="A29" s="12" t="s">
        <v>37</v>
      </c>
      <c r="B29" s="8" t="s">
        <v>82</v>
      </c>
      <c r="C29" s="16">
        <v>79308284034</v>
      </c>
      <c r="D29" s="7" t="s">
        <v>140</v>
      </c>
      <c r="E29" s="18" t="s">
        <v>22</v>
      </c>
      <c r="F29" s="29">
        <v>305</v>
      </c>
      <c r="G29" s="12"/>
      <c r="H29" s="12"/>
      <c r="I29" s="14"/>
      <c r="J29" s="14"/>
      <c r="K29" s="14"/>
      <c r="L29" s="10"/>
      <c r="M29" s="10"/>
      <c r="N29" s="10"/>
    </row>
    <row r="30" spans="1:19" ht="47.4" customHeight="1" x14ac:dyDescent="0.25">
      <c r="A30" s="12" t="s">
        <v>38</v>
      </c>
      <c r="B30" s="8" t="s">
        <v>83</v>
      </c>
      <c r="C30" s="16">
        <v>27759560625</v>
      </c>
      <c r="D30" s="7" t="s">
        <v>141</v>
      </c>
      <c r="E30" s="18" t="s">
        <v>22</v>
      </c>
      <c r="F30" s="29">
        <v>3665.8</v>
      </c>
      <c r="G30" s="12"/>
      <c r="H30" s="12"/>
      <c r="I30" s="14"/>
      <c r="J30" s="14"/>
      <c r="K30" s="14"/>
      <c r="L30" s="10"/>
      <c r="M30" s="10"/>
      <c r="N30" s="10"/>
    </row>
    <row r="31" spans="1:19" ht="47.4" customHeight="1" x14ac:dyDescent="0.25">
      <c r="A31" s="12" t="s">
        <v>39</v>
      </c>
      <c r="B31" s="8" t="s">
        <v>84</v>
      </c>
      <c r="C31" s="16">
        <v>91380369083</v>
      </c>
      <c r="D31" s="30" t="s">
        <v>142</v>
      </c>
      <c r="E31" s="18" t="s">
        <v>22</v>
      </c>
      <c r="F31" s="29">
        <v>359.99</v>
      </c>
      <c r="G31" s="12"/>
      <c r="H31" s="12"/>
      <c r="I31" s="14"/>
      <c r="J31" s="14"/>
      <c r="K31" s="14"/>
      <c r="L31" s="10"/>
      <c r="M31" s="10"/>
      <c r="N31" s="10"/>
    </row>
    <row r="32" spans="1:19" ht="47.4" customHeight="1" x14ac:dyDescent="0.25">
      <c r="A32" s="12" t="s">
        <v>40</v>
      </c>
      <c r="B32" s="8" t="s">
        <v>85</v>
      </c>
      <c r="C32" s="16">
        <v>79216472473</v>
      </c>
      <c r="D32" s="7" t="s">
        <v>143</v>
      </c>
      <c r="E32" s="18" t="s">
        <v>22</v>
      </c>
      <c r="F32" s="29">
        <v>57.64</v>
      </c>
      <c r="G32" s="12"/>
      <c r="H32" s="12"/>
      <c r="I32" s="14"/>
      <c r="J32" s="14"/>
      <c r="K32" s="14"/>
      <c r="L32" s="10"/>
      <c r="M32" s="10"/>
      <c r="N32" s="10"/>
    </row>
    <row r="33" spans="1:14" ht="47.4" customHeight="1" x14ac:dyDescent="0.25">
      <c r="A33" s="12" t="s">
        <v>41</v>
      </c>
      <c r="B33" s="8" t="s">
        <v>86</v>
      </c>
      <c r="C33" s="16">
        <v>64729046835</v>
      </c>
      <c r="D33" s="7" t="s">
        <v>144</v>
      </c>
      <c r="E33" s="18" t="s">
        <v>22</v>
      </c>
      <c r="F33" s="29">
        <v>228</v>
      </c>
      <c r="G33" s="12"/>
      <c r="H33" s="12"/>
      <c r="I33" s="14"/>
      <c r="J33" s="14"/>
      <c r="K33" s="14"/>
      <c r="L33" s="10"/>
      <c r="M33" s="10"/>
      <c r="N33" s="10"/>
    </row>
    <row r="34" spans="1:14" ht="47.4" customHeight="1" x14ac:dyDescent="0.25">
      <c r="A34" s="12" t="s">
        <v>42</v>
      </c>
      <c r="B34" s="8" t="s">
        <v>87</v>
      </c>
      <c r="C34" s="16">
        <v>78356078391</v>
      </c>
      <c r="D34" s="7" t="s">
        <v>145</v>
      </c>
      <c r="E34" s="18" t="s">
        <v>22</v>
      </c>
      <c r="F34" s="29">
        <v>48.97</v>
      </c>
      <c r="G34" s="12"/>
      <c r="H34" s="12"/>
      <c r="I34" s="14"/>
      <c r="J34" s="14"/>
      <c r="K34" s="14"/>
      <c r="L34" s="10"/>
      <c r="M34" s="10"/>
      <c r="N34" s="10"/>
    </row>
    <row r="35" spans="1:14" ht="47.4" customHeight="1" x14ac:dyDescent="0.25">
      <c r="A35" s="12" t="s">
        <v>43</v>
      </c>
      <c r="B35" s="8" t="s">
        <v>88</v>
      </c>
      <c r="C35" s="16">
        <v>50194402179</v>
      </c>
      <c r="D35" s="7" t="s">
        <v>146</v>
      </c>
      <c r="E35" s="18" t="s">
        <v>22</v>
      </c>
      <c r="F35" s="29">
        <v>14715.99</v>
      </c>
      <c r="G35" s="12" t="s">
        <v>22</v>
      </c>
      <c r="H35" s="12" t="s">
        <v>215</v>
      </c>
      <c r="I35" s="14" t="s">
        <v>216</v>
      </c>
      <c r="J35" s="14" t="s">
        <v>216</v>
      </c>
      <c r="K35" s="14"/>
      <c r="L35" s="10"/>
      <c r="M35" s="10"/>
      <c r="N35" s="10"/>
    </row>
    <row r="36" spans="1:14" ht="47.4" customHeight="1" x14ac:dyDescent="0.25">
      <c r="A36" s="12" t="s">
        <v>44</v>
      </c>
      <c r="B36" s="8" t="s">
        <v>89</v>
      </c>
      <c r="C36" s="16">
        <v>36998794856</v>
      </c>
      <c r="D36" s="7" t="s">
        <v>147</v>
      </c>
      <c r="E36" s="18" t="s">
        <v>22</v>
      </c>
      <c r="F36" s="29">
        <v>270.41000000000003</v>
      </c>
      <c r="G36" s="12"/>
      <c r="H36" s="12"/>
      <c r="I36" s="14"/>
      <c r="J36" s="14"/>
      <c r="K36" s="14"/>
      <c r="L36" s="11"/>
      <c r="M36" s="10"/>
      <c r="N36" s="10"/>
    </row>
    <row r="37" spans="1:14" ht="47.4" customHeight="1" x14ac:dyDescent="0.25">
      <c r="A37" s="12" t="s">
        <v>45</v>
      </c>
      <c r="B37" s="8" t="s">
        <v>90</v>
      </c>
      <c r="C37" s="16">
        <v>34493680403</v>
      </c>
      <c r="D37" s="7" t="s">
        <v>148</v>
      </c>
      <c r="E37" s="18" t="s">
        <v>22</v>
      </c>
      <c r="F37" s="29">
        <v>904.5</v>
      </c>
      <c r="G37" s="12"/>
      <c r="H37" s="12"/>
      <c r="I37" s="14"/>
      <c r="J37" s="14"/>
      <c r="K37" s="10"/>
      <c r="L37" s="10"/>
      <c r="M37" s="10"/>
      <c r="N37" s="10"/>
    </row>
    <row r="38" spans="1:14" ht="47.4" customHeight="1" x14ac:dyDescent="0.25">
      <c r="A38" s="12" t="s">
        <v>46</v>
      </c>
      <c r="B38" s="8" t="s">
        <v>91</v>
      </c>
      <c r="C38" s="16">
        <v>65423862624</v>
      </c>
      <c r="D38" s="7" t="s">
        <v>149</v>
      </c>
      <c r="E38" s="18" t="s">
        <v>22</v>
      </c>
      <c r="F38" s="29">
        <v>1000</v>
      </c>
      <c r="G38" s="12"/>
      <c r="H38" s="12"/>
      <c r="I38" s="14"/>
      <c r="J38" s="14"/>
      <c r="K38" s="10"/>
      <c r="L38" s="10"/>
      <c r="M38" s="10"/>
      <c r="N38" s="10"/>
    </row>
    <row r="39" spans="1:14" ht="47.4" customHeight="1" x14ac:dyDescent="0.25">
      <c r="A39" s="12" t="s">
        <v>47</v>
      </c>
      <c r="B39" s="8" t="s">
        <v>92</v>
      </c>
      <c r="C39" s="16">
        <v>86133447187</v>
      </c>
      <c r="D39" s="7" t="s">
        <v>150</v>
      </c>
      <c r="E39" s="18" t="s">
        <v>22</v>
      </c>
      <c r="F39" s="29">
        <v>750</v>
      </c>
      <c r="G39" s="12"/>
      <c r="H39" s="12"/>
      <c r="I39" s="14"/>
      <c r="J39" s="14"/>
      <c r="K39" s="10"/>
      <c r="L39" s="10"/>
      <c r="M39" s="10"/>
      <c r="N39" s="10"/>
    </row>
    <row r="40" spans="1:14" ht="47.4" customHeight="1" x14ac:dyDescent="0.25">
      <c r="A40" s="12" t="s">
        <v>48</v>
      </c>
      <c r="B40" s="8" t="s">
        <v>93</v>
      </c>
      <c r="C40" s="16">
        <v>43039229061</v>
      </c>
      <c r="D40" s="7" t="s">
        <v>151</v>
      </c>
      <c r="E40" s="18" t="s">
        <v>22</v>
      </c>
      <c r="F40" s="29">
        <v>55.1</v>
      </c>
      <c r="G40" s="12"/>
      <c r="H40" s="12"/>
      <c r="I40" s="14"/>
      <c r="J40" s="14"/>
      <c r="K40" s="10"/>
      <c r="L40" s="10"/>
      <c r="M40" s="10"/>
      <c r="N40" s="10"/>
    </row>
    <row r="41" spans="1:14" ht="47.4" customHeight="1" x14ac:dyDescent="0.25">
      <c r="A41" s="12" t="s">
        <v>49</v>
      </c>
      <c r="B41" s="8" t="s">
        <v>94</v>
      </c>
      <c r="C41" s="16">
        <v>44426143196</v>
      </c>
      <c r="D41" s="7" t="s">
        <v>152</v>
      </c>
      <c r="E41" s="18" t="s">
        <v>22</v>
      </c>
      <c r="F41" s="29">
        <v>100</v>
      </c>
      <c r="G41" s="12"/>
      <c r="H41" s="12"/>
      <c r="I41" s="14"/>
      <c r="J41" s="14"/>
      <c r="K41" s="14"/>
      <c r="L41" s="11"/>
      <c r="M41" s="10"/>
      <c r="N41" s="10"/>
    </row>
    <row r="42" spans="1:14" ht="47.4" customHeight="1" x14ac:dyDescent="0.25">
      <c r="A42" s="12" t="s">
        <v>50</v>
      </c>
      <c r="B42" s="8" t="s">
        <v>95</v>
      </c>
      <c r="C42" s="16">
        <v>61936677739</v>
      </c>
      <c r="D42" s="30" t="s">
        <v>153</v>
      </c>
      <c r="E42" s="18" t="s">
        <v>22</v>
      </c>
      <c r="F42" s="29">
        <v>3000</v>
      </c>
      <c r="G42" s="12"/>
      <c r="H42" s="12"/>
      <c r="I42" s="14"/>
      <c r="J42" s="14"/>
      <c r="K42" s="14"/>
      <c r="L42" s="11"/>
      <c r="M42" s="11"/>
      <c r="N42" s="11"/>
    </row>
    <row r="43" spans="1:14" ht="47.4" customHeight="1" x14ac:dyDescent="0.25">
      <c r="A43" s="12" t="s">
        <v>51</v>
      </c>
      <c r="B43" s="8" t="s">
        <v>96</v>
      </c>
      <c r="C43" s="16">
        <v>90617908216</v>
      </c>
      <c r="D43" s="7" t="s">
        <v>154</v>
      </c>
      <c r="E43" s="18" t="s">
        <v>22</v>
      </c>
      <c r="F43" s="29">
        <v>250</v>
      </c>
      <c r="G43" s="12"/>
      <c r="H43" s="12"/>
      <c r="I43" s="14"/>
      <c r="J43" s="15"/>
      <c r="K43" s="10"/>
      <c r="L43" s="10"/>
      <c r="M43" s="10"/>
      <c r="N43" s="10"/>
    </row>
    <row r="44" spans="1:14" ht="47.4" customHeight="1" x14ac:dyDescent="0.25">
      <c r="A44" s="12" t="s">
        <v>52</v>
      </c>
      <c r="B44" s="8" t="s">
        <v>97</v>
      </c>
      <c r="C44" s="16">
        <v>69053705305</v>
      </c>
      <c r="D44" s="7" t="s">
        <v>155</v>
      </c>
      <c r="E44" s="18" t="s">
        <v>22</v>
      </c>
      <c r="F44" s="29">
        <v>14959.75</v>
      </c>
      <c r="G44" s="12" t="s">
        <v>22</v>
      </c>
      <c r="H44" s="12" t="s">
        <v>217</v>
      </c>
      <c r="I44" s="14" t="s">
        <v>218</v>
      </c>
      <c r="J44" s="14" t="s">
        <v>218</v>
      </c>
      <c r="K44" s="10"/>
      <c r="L44" s="10"/>
      <c r="M44" s="10"/>
      <c r="N44" s="10"/>
    </row>
    <row r="45" spans="1:14" ht="47.4" customHeight="1" x14ac:dyDescent="0.25">
      <c r="A45" s="12" t="s">
        <v>178</v>
      </c>
      <c r="B45" s="8" t="s">
        <v>98</v>
      </c>
      <c r="C45" s="16">
        <v>69673689183</v>
      </c>
      <c r="D45" s="30" t="s">
        <v>156</v>
      </c>
      <c r="E45" s="18" t="s">
        <v>22</v>
      </c>
      <c r="F45" s="29">
        <v>1521.11</v>
      </c>
      <c r="G45" s="12"/>
      <c r="H45" s="12"/>
      <c r="I45" s="14"/>
      <c r="J45" s="15"/>
      <c r="K45" s="10"/>
      <c r="L45" s="10"/>
      <c r="M45" s="10"/>
      <c r="N45" s="10"/>
    </row>
    <row r="46" spans="1:14" ht="47.4" customHeight="1" x14ac:dyDescent="0.25">
      <c r="A46" s="12" t="s">
        <v>179</v>
      </c>
      <c r="B46" s="8" t="s">
        <v>99</v>
      </c>
      <c r="C46" s="16">
        <v>18683136487</v>
      </c>
      <c r="D46" s="30" t="s">
        <v>54</v>
      </c>
      <c r="E46" s="18" t="s">
        <v>22</v>
      </c>
      <c r="F46" s="29">
        <v>3917.15</v>
      </c>
      <c r="G46" s="12" t="s">
        <v>22</v>
      </c>
      <c r="H46" s="12" t="s">
        <v>212</v>
      </c>
      <c r="I46" s="14" t="s">
        <v>213</v>
      </c>
      <c r="J46" s="14" t="s">
        <v>213</v>
      </c>
      <c r="K46" s="10"/>
      <c r="L46" s="11" t="s">
        <v>214</v>
      </c>
      <c r="M46" s="10"/>
      <c r="N46" s="10"/>
    </row>
    <row r="47" spans="1:14" ht="47.4" customHeight="1" x14ac:dyDescent="0.25">
      <c r="A47" s="12" t="s">
        <v>180</v>
      </c>
      <c r="B47" s="8" t="s">
        <v>100</v>
      </c>
      <c r="C47" s="16">
        <v>89816378240</v>
      </c>
      <c r="D47" s="7" t="s">
        <v>157</v>
      </c>
      <c r="E47" s="18" t="s">
        <v>22</v>
      </c>
      <c r="F47" s="29">
        <v>625</v>
      </c>
      <c r="G47" s="10"/>
      <c r="H47" s="10"/>
      <c r="I47" s="10"/>
      <c r="J47" s="10"/>
      <c r="K47" s="10"/>
      <c r="L47" s="10"/>
      <c r="M47" s="10"/>
      <c r="N47" s="10"/>
    </row>
    <row r="48" spans="1:14" ht="47.4" customHeight="1" x14ac:dyDescent="0.25">
      <c r="A48" s="12" t="s">
        <v>181</v>
      </c>
      <c r="B48" s="8" t="s">
        <v>101</v>
      </c>
      <c r="C48" s="16">
        <v>62708258549</v>
      </c>
      <c r="D48" s="7" t="s">
        <v>158</v>
      </c>
      <c r="E48" s="18" t="s">
        <v>22</v>
      </c>
      <c r="F48" s="29">
        <v>112.5</v>
      </c>
      <c r="G48" s="10"/>
      <c r="H48" s="10"/>
      <c r="I48" s="10"/>
      <c r="J48" s="10"/>
      <c r="K48" s="10"/>
      <c r="L48" s="10"/>
      <c r="M48" s="10"/>
      <c r="N48" s="10"/>
    </row>
    <row r="49" spans="1:14" ht="47.4" customHeight="1" x14ac:dyDescent="0.25">
      <c r="A49" s="12" t="s">
        <v>182</v>
      </c>
      <c r="B49" s="8" t="s">
        <v>102</v>
      </c>
      <c r="C49" s="16"/>
      <c r="D49" s="7"/>
      <c r="E49" s="18" t="s">
        <v>22</v>
      </c>
      <c r="F49" s="29">
        <v>40873.86</v>
      </c>
      <c r="G49" s="10"/>
      <c r="H49" s="10"/>
      <c r="I49" s="10"/>
      <c r="J49" s="10"/>
      <c r="K49" s="10"/>
      <c r="L49" s="10"/>
      <c r="M49" s="10"/>
      <c r="N49" s="10"/>
    </row>
    <row r="50" spans="1:14" ht="47.4" customHeight="1" x14ac:dyDescent="0.25">
      <c r="A50" s="12" t="s">
        <v>183</v>
      </c>
      <c r="B50" s="8" t="s">
        <v>103</v>
      </c>
      <c r="C50" s="16">
        <v>23750865878</v>
      </c>
      <c r="D50" s="7" t="s">
        <v>159</v>
      </c>
      <c r="E50" s="18" t="s">
        <v>22</v>
      </c>
      <c r="F50" s="29">
        <v>250</v>
      </c>
      <c r="G50" s="10"/>
      <c r="H50" s="10"/>
      <c r="I50" s="10"/>
      <c r="J50" s="10"/>
      <c r="K50" s="10"/>
      <c r="L50" s="10"/>
      <c r="M50" s="10"/>
      <c r="N50" s="10"/>
    </row>
    <row r="51" spans="1:14" ht="47.4" customHeight="1" x14ac:dyDescent="0.25">
      <c r="A51" s="12" t="s">
        <v>184</v>
      </c>
      <c r="B51" s="8" t="s">
        <v>119</v>
      </c>
      <c r="C51" s="9" t="s">
        <v>61</v>
      </c>
      <c r="D51" s="7" t="s">
        <v>176</v>
      </c>
      <c r="E51" s="18" t="s">
        <v>22</v>
      </c>
      <c r="F51" s="29">
        <v>11638.82</v>
      </c>
      <c r="G51" s="12" t="s">
        <v>22</v>
      </c>
      <c r="H51" s="12" t="s">
        <v>219</v>
      </c>
      <c r="I51" s="14" t="s">
        <v>220</v>
      </c>
      <c r="J51" s="14" t="s">
        <v>221</v>
      </c>
      <c r="K51" s="20" t="s">
        <v>222</v>
      </c>
      <c r="L51" s="11" t="s">
        <v>223</v>
      </c>
      <c r="M51" s="10"/>
      <c r="N51" s="10"/>
    </row>
    <row r="52" spans="1:14" ht="87" customHeight="1" x14ac:dyDescent="0.25">
      <c r="A52" s="12" t="s">
        <v>185</v>
      </c>
      <c r="B52" s="8" t="s">
        <v>257</v>
      </c>
      <c r="C52" s="16">
        <v>23780250353</v>
      </c>
      <c r="D52" s="7" t="s">
        <v>160</v>
      </c>
      <c r="E52" s="18" t="s">
        <v>22</v>
      </c>
      <c r="F52" s="29">
        <v>3524.8</v>
      </c>
      <c r="G52" s="12" t="s">
        <v>22</v>
      </c>
      <c r="H52" s="12" t="s">
        <v>251</v>
      </c>
      <c r="I52" s="12" t="s">
        <v>252</v>
      </c>
      <c r="J52" s="12" t="s">
        <v>253</v>
      </c>
      <c r="K52" s="12" t="s">
        <v>254</v>
      </c>
      <c r="L52" s="25" t="s">
        <v>255</v>
      </c>
      <c r="M52" s="11" t="s">
        <v>256</v>
      </c>
      <c r="N52" s="11" t="s">
        <v>273</v>
      </c>
    </row>
    <row r="53" spans="1:14" ht="62.4" customHeight="1" x14ac:dyDescent="0.25">
      <c r="A53" s="12" t="s">
        <v>186</v>
      </c>
      <c r="B53" s="8" t="s">
        <v>104</v>
      </c>
      <c r="C53" s="9" t="s">
        <v>63</v>
      </c>
      <c r="D53" s="7" t="s">
        <v>177</v>
      </c>
      <c r="E53" s="18" t="s">
        <v>22</v>
      </c>
      <c r="F53" s="29">
        <f>36817.76+34965.96+3986.24</f>
        <v>75769.960000000006</v>
      </c>
      <c r="G53" s="10"/>
      <c r="H53" s="10"/>
      <c r="I53" s="10"/>
      <c r="J53" s="10"/>
      <c r="K53" s="10"/>
      <c r="L53" s="10"/>
      <c r="M53" s="10"/>
      <c r="N53" s="10"/>
    </row>
    <row r="54" spans="1:14" ht="47.4" customHeight="1" x14ac:dyDescent="0.25">
      <c r="A54" s="12" t="s">
        <v>187</v>
      </c>
      <c r="B54" s="8" t="s">
        <v>105</v>
      </c>
      <c r="C54" s="16">
        <v>75550985023</v>
      </c>
      <c r="D54" s="30" t="s">
        <v>161</v>
      </c>
      <c r="E54" s="18" t="s">
        <v>22</v>
      </c>
      <c r="F54" s="29">
        <v>40.07</v>
      </c>
      <c r="G54" s="10"/>
      <c r="H54" s="10"/>
      <c r="I54" s="10"/>
      <c r="J54" s="10"/>
      <c r="K54" s="10"/>
      <c r="L54" s="10"/>
      <c r="M54" s="10"/>
      <c r="N54" s="10"/>
    </row>
    <row r="55" spans="1:14" ht="47.4" customHeight="1" x14ac:dyDescent="0.25">
      <c r="A55" s="12" t="s">
        <v>188</v>
      </c>
      <c r="B55" s="8" t="s">
        <v>53</v>
      </c>
      <c r="C55" s="16">
        <v>73660371074</v>
      </c>
      <c r="D55" s="7" t="s">
        <v>55</v>
      </c>
      <c r="E55" s="18" t="s">
        <v>22</v>
      </c>
      <c r="F55" s="29">
        <v>1933.1</v>
      </c>
      <c r="G55" s="10"/>
      <c r="H55" s="10"/>
      <c r="I55" s="10"/>
      <c r="J55" s="10"/>
      <c r="K55" s="10"/>
      <c r="L55" s="10"/>
      <c r="M55" s="10"/>
      <c r="N55" s="10"/>
    </row>
    <row r="56" spans="1:14" ht="47.4" customHeight="1" x14ac:dyDescent="0.25">
      <c r="A56" s="12" t="s">
        <v>189</v>
      </c>
      <c r="B56" s="8" t="s">
        <v>106</v>
      </c>
      <c r="C56" s="16">
        <v>49029616700</v>
      </c>
      <c r="D56" s="7" t="s">
        <v>162</v>
      </c>
      <c r="E56" s="18" t="s">
        <v>22</v>
      </c>
      <c r="F56" s="29">
        <v>7917</v>
      </c>
      <c r="G56" s="10"/>
      <c r="H56" s="10"/>
      <c r="I56" s="10"/>
      <c r="J56" s="10"/>
      <c r="K56" s="10"/>
      <c r="L56" s="10"/>
      <c r="M56" s="10"/>
      <c r="N56" s="10"/>
    </row>
    <row r="57" spans="1:14" ht="47.4" customHeight="1" x14ac:dyDescent="0.25">
      <c r="A57" s="12" t="s">
        <v>190</v>
      </c>
      <c r="B57" s="8" t="s">
        <v>107</v>
      </c>
      <c r="C57" s="16">
        <v>21038700438</v>
      </c>
      <c r="D57" s="7" t="s">
        <v>163</v>
      </c>
      <c r="E57" s="18" t="s">
        <v>22</v>
      </c>
      <c r="F57" s="29">
        <v>29.2</v>
      </c>
      <c r="G57" s="10"/>
      <c r="H57" s="10"/>
      <c r="I57" s="10"/>
      <c r="J57" s="10"/>
      <c r="K57" s="10"/>
      <c r="L57" s="10"/>
      <c r="M57" s="10"/>
      <c r="N57" s="10"/>
    </row>
    <row r="58" spans="1:14" ht="47.4" customHeight="1" x14ac:dyDescent="0.25">
      <c r="A58" s="12" t="s">
        <v>191</v>
      </c>
      <c r="B58" s="8" t="s">
        <v>108</v>
      </c>
      <c r="C58" s="16">
        <v>46108893754</v>
      </c>
      <c r="D58" s="7" t="s">
        <v>164</v>
      </c>
      <c r="E58" s="18" t="s">
        <v>22</v>
      </c>
      <c r="F58" s="29">
        <v>134.94999999999999</v>
      </c>
      <c r="G58" s="10"/>
      <c r="H58" s="10"/>
      <c r="I58" s="10"/>
      <c r="J58" s="10"/>
      <c r="K58" s="10"/>
      <c r="L58" s="10"/>
      <c r="M58" s="10"/>
      <c r="N58" s="10"/>
    </row>
    <row r="59" spans="1:14" ht="47.4" customHeight="1" x14ac:dyDescent="0.25">
      <c r="A59" s="12" t="s">
        <v>192</v>
      </c>
      <c r="B59" s="8" t="s">
        <v>109</v>
      </c>
      <c r="C59" s="16">
        <v>77607495225</v>
      </c>
      <c r="D59" s="7" t="s">
        <v>165</v>
      </c>
      <c r="E59" s="18" t="s">
        <v>22</v>
      </c>
      <c r="F59" s="29">
        <v>30.03</v>
      </c>
      <c r="G59" s="10"/>
      <c r="H59" s="10"/>
      <c r="I59" s="10"/>
      <c r="J59" s="10"/>
      <c r="K59" s="10"/>
      <c r="L59" s="10"/>
      <c r="M59" s="10"/>
      <c r="N59" s="10"/>
    </row>
    <row r="60" spans="1:14" ht="47.4" customHeight="1" x14ac:dyDescent="0.25">
      <c r="A60" s="12" t="s">
        <v>193</v>
      </c>
      <c r="B60" s="8" t="s">
        <v>110</v>
      </c>
      <c r="C60" s="16">
        <v>41556318863</v>
      </c>
      <c r="D60" s="30" t="s">
        <v>166</v>
      </c>
      <c r="E60" s="18" t="s">
        <v>22</v>
      </c>
      <c r="F60" s="29">
        <v>40.92</v>
      </c>
      <c r="G60" s="10"/>
      <c r="H60" s="10"/>
      <c r="I60" s="10"/>
      <c r="J60" s="10"/>
      <c r="K60" s="10"/>
      <c r="L60" s="10"/>
      <c r="M60" s="10"/>
      <c r="N60" s="10"/>
    </row>
    <row r="61" spans="1:14" ht="47.4" customHeight="1" x14ac:dyDescent="0.25">
      <c r="A61" s="12" t="s">
        <v>194</v>
      </c>
      <c r="B61" s="8" t="s">
        <v>111</v>
      </c>
      <c r="C61" s="16">
        <v>95535867889</v>
      </c>
      <c r="D61" s="7" t="s">
        <v>167</v>
      </c>
      <c r="E61" s="18" t="s">
        <v>22</v>
      </c>
      <c r="F61" s="29">
        <v>245</v>
      </c>
      <c r="G61" s="10"/>
      <c r="H61" s="10"/>
      <c r="I61" s="10"/>
      <c r="J61" s="10"/>
      <c r="K61" s="10"/>
      <c r="L61" s="10"/>
      <c r="M61" s="10"/>
      <c r="N61" s="10"/>
    </row>
    <row r="62" spans="1:14" ht="47.4" customHeight="1" x14ac:dyDescent="0.25">
      <c r="A62" s="12" t="s">
        <v>195</v>
      </c>
      <c r="B62" s="8" t="s">
        <v>112</v>
      </c>
      <c r="C62" s="16">
        <v>99569093664</v>
      </c>
      <c r="D62" s="7" t="s">
        <v>168</v>
      </c>
      <c r="E62" s="18" t="s">
        <v>22</v>
      </c>
      <c r="F62" s="29">
        <v>119.7</v>
      </c>
      <c r="G62" s="10"/>
      <c r="H62" s="10"/>
      <c r="I62" s="10"/>
      <c r="J62" s="10"/>
      <c r="K62" s="10"/>
      <c r="L62" s="10"/>
      <c r="M62" s="10"/>
      <c r="N62" s="10"/>
    </row>
    <row r="63" spans="1:14" ht="47.4" customHeight="1" x14ac:dyDescent="0.25">
      <c r="A63" s="12" t="s">
        <v>196</v>
      </c>
      <c r="B63" s="8" t="s">
        <v>113</v>
      </c>
      <c r="C63" s="16">
        <v>84014382315</v>
      </c>
      <c r="D63" s="7" t="s">
        <v>169</v>
      </c>
      <c r="E63" s="18" t="s">
        <v>22</v>
      </c>
      <c r="F63" s="29">
        <v>23.98</v>
      </c>
      <c r="G63" s="10"/>
      <c r="H63" s="10"/>
      <c r="I63" s="10"/>
      <c r="J63" s="10"/>
      <c r="K63" s="10"/>
      <c r="L63" s="10"/>
      <c r="M63" s="10"/>
      <c r="N63" s="10"/>
    </row>
    <row r="64" spans="1:14" ht="47.4" customHeight="1" x14ac:dyDescent="0.25">
      <c r="A64" s="12" t="s">
        <v>197</v>
      </c>
      <c r="B64" s="8" t="s">
        <v>114</v>
      </c>
      <c r="C64" s="16">
        <v>95092888930</v>
      </c>
      <c r="D64" s="7" t="s">
        <v>170</v>
      </c>
      <c r="E64" s="18" t="s">
        <v>22</v>
      </c>
      <c r="F64" s="29">
        <v>26.72</v>
      </c>
      <c r="G64" s="10"/>
      <c r="H64" s="10"/>
      <c r="I64" s="10"/>
      <c r="J64" s="10"/>
      <c r="K64" s="10"/>
      <c r="L64" s="10"/>
      <c r="M64" s="10"/>
      <c r="N64" s="10"/>
    </row>
    <row r="65" spans="1:14" ht="47.4" customHeight="1" x14ac:dyDescent="0.25">
      <c r="A65" s="12" t="s">
        <v>198</v>
      </c>
      <c r="B65" s="8" t="s">
        <v>120</v>
      </c>
      <c r="C65" s="9" t="s">
        <v>62</v>
      </c>
      <c r="D65" s="7" t="s">
        <v>56</v>
      </c>
      <c r="E65" s="18" t="s">
        <v>22</v>
      </c>
      <c r="F65" s="29">
        <v>9216.24</v>
      </c>
      <c r="G65" s="12" t="s">
        <v>231</v>
      </c>
      <c r="H65" s="12" t="s">
        <v>232</v>
      </c>
      <c r="I65" s="12" t="s">
        <v>233</v>
      </c>
      <c r="J65" s="12" t="s">
        <v>234</v>
      </c>
      <c r="K65" s="12" t="s">
        <v>235</v>
      </c>
      <c r="L65" s="25" t="s">
        <v>236</v>
      </c>
      <c r="M65" s="10"/>
      <c r="N65" s="10"/>
    </row>
    <row r="66" spans="1:14" ht="47.4" customHeight="1" x14ac:dyDescent="0.25">
      <c r="A66" s="12" t="s">
        <v>199</v>
      </c>
      <c r="B66" s="8" t="s">
        <v>116</v>
      </c>
      <c r="C66" s="16">
        <v>85584865987</v>
      </c>
      <c r="D66" s="7" t="s">
        <v>172</v>
      </c>
      <c r="E66" s="18" t="s">
        <v>22</v>
      </c>
      <c r="F66" s="29">
        <v>33.299999999999997</v>
      </c>
      <c r="G66" s="12" t="s">
        <v>22</v>
      </c>
      <c r="H66" s="12" t="s">
        <v>217</v>
      </c>
      <c r="I66" s="12" t="s">
        <v>224</v>
      </c>
      <c r="J66" s="12" t="s">
        <v>224</v>
      </c>
      <c r="K66" s="10"/>
      <c r="L66" s="10"/>
      <c r="M66" s="10"/>
      <c r="N66" s="10"/>
    </row>
    <row r="67" spans="1:14" ht="47.4" customHeight="1" x14ac:dyDescent="0.25">
      <c r="A67" s="12" t="s">
        <v>200</v>
      </c>
      <c r="B67" s="8" t="s">
        <v>115</v>
      </c>
      <c r="C67" s="16">
        <v>2780640623</v>
      </c>
      <c r="D67" s="30" t="s">
        <v>171</v>
      </c>
      <c r="E67" s="18" t="s">
        <v>22</v>
      </c>
      <c r="F67" s="29">
        <v>37.200000000000003</v>
      </c>
      <c r="G67" s="10"/>
      <c r="H67" s="10"/>
      <c r="I67" s="10"/>
      <c r="J67" s="10"/>
      <c r="K67" s="10"/>
      <c r="L67" s="10"/>
      <c r="M67" s="10"/>
      <c r="N67" s="10"/>
    </row>
    <row r="68" spans="1:14" ht="47.4" customHeight="1" x14ac:dyDescent="0.25">
      <c r="A68" s="32" t="s">
        <v>201</v>
      </c>
      <c r="B68" s="33" t="s">
        <v>117</v>
      </c>
      <c r="C68" s="34">
        <v>75965231630</v>
      </c>
      <c r="D68" s="35" t="s">
        <v>173</v>
      </c>
      <c r="E68" s="36" t="s">
        <v>22</v>
      </c>
      <c r="F68" s="37">
        <v>130</v>
      </c>
      <c r="G68" s="38"/>
      <c r="H68" s="38"/>
      <c r="I68" s="38"/>
      <c r="J68" s="38"/>
      <c r="K68" s="38"/>
      <c r="L68" s="38"/>
      <c r="M68" s="38"/>
      <c r="N68" s="38"/>
    </row>
    <row r="69" spans="1:14" s="41" customFormat="1" ht="38.4" customHeight="1" x14ac:dyDescent="0.25">
      <c r="A69" s="12" t="s">
        <v>237</v>
      </c>
      <c r="B69" s="8" t="s">
        <v>238</v>
      </c>
      <c r="C69" s="16">
        <v>91547293790</v>
      </c>
      <c r="D69" s="7" t="s">
        <v>239</v>
      </c>
      <c r="E69" s="18" t="s">
        <v>246</v>
      </c>
      <c r="F69" s="39"/>
      <c r="G69" s="12" t="s">
        <v>22</v>
      </c>
      <c r="H69" s="12" t="s">
        <v>242</v>
      </c>
      <c r="I69" s="40" t="s">
        <v>240</v>
      </c>
      <c r="J69" s="12" t="s">
        <v>240</v>
      </c>
      <c r="K69" s="12"/>
      <c r="L69" s="25" t="s">
        <v>241</v>
      </c>
    </row>
    <row r="70" spans="1:14" s="41" customFormat="1" ht="34.200000000000003" customHeight="1" x14ac:dyDescent="0.25">
      <c r="A70" s="12" t="s">
        <v>243</v>
      </c>
      <c r="B70" s="15" t="s">
        <v>244</v>
      </c>
      <c r="C70" s="12">
        <v>85821130368</v>
      </c>
      <c r="D70" s="15" t="s">
        <v>245</v>
      </c>
      <c r="E70" s="12" t="s">
        <v>246</v>
      </c>
      <c r="F70" s="40"/>
      <c r="G70" s="12" t="s">
        <v>22</v>
      </c>
      <c r="H70" s="12" t="s">
        <v>247</v>
      </c>
      <c r="I70" s="12" t="s">
        <v>248</v>
      </c>
      <c r="J70" s="12" t="s">
        <v>249</v>
      </c>
      <c r="K70" s="12" t="s">
        <v>250</v>
      </c>
    </row>
    <row r="71" spans="1:14" s="41" customFormat="1" ht="37.200000000000003" customHeight="1" x14ac:dyDescent="0.25">
      <c r="A71" s="12" t="s">
        <v>258</v>
      </c>
      <c r="B71" s="15" t="s">
        <v>259</v>
      </c>
      <c r="C71" s="16">
        <v>23039064030</v>
      </c>
      <c r="D71" s="15" t="s">
        <v>260</v>
      </c>
      <c r="E71" s="12" t="s">
        <v>246</v>
      </c>
      <c r="F71" s="40"/>
      <c r="G71" s="12" t="s">
        <v>22</v>
      </c>
      <c r="H71" s="12" t="s">
        <v>261</v>
      </c>
      <c r="I71" s="12" t="s">
        <v>262</v>
      </c>
      <c r="J71" s="12" t="s">
        <v>262</v>
      </c>
      <c r="K71" s="10"/>
      <c r="L71" s="11" t="s">
        <v>263</v>
      </c>
      <c r="M71" s="10"/>
    </row>
    <row r="72" spans="1:14" s="41" customFormat="1" ht="37.200000000000003" customHeight="1" x14ac:dyDescent="0.25">
      <c r="A72" s="12" t="s">
        <v>264</v>
      </c>
      <c r="B72" s="10" t="s">
        <v>265</v>
      </c>
      <c r="C72" s="11" t="s">
        <v>266</v>
      </c>
      <c r="D72" s="10" t="s">
        <v>267</v>
      </c>
      <c r="E72" s="12" t="s">
        <v>246</v>
      </c>
      <c r="F72" s="40"/>
      <c r="G72" s="12" t="s">
        <v>22</v>
      </c>
      <c r="H72" s="12" t="s">
        <v>247</v>
      </c>
      <c r="I72" s="12" t="s">
        <v>268</v>
      </c>
      <c r="J72" s="12" t="s">
        <v>268</v>
      </c>
    </row>
  </sheetData>
  <autoFilter ref="A7:N7" xr:uid="{00000000-0001-0000-0000-000000000000}">
    <sortState xmlns:xlrd2="http://schemas.microsoft.com/office/spreadsheetml/2017/richdata2" ref="A8:N68">
      <sortCondition ref="B7"/>
    </sortState>
  </autoFilter>
  <phoneticPr fontId="2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Anica Bujanić Djaković</dc:creator>
  <cp:keywords/>
  <dc:description/>
  <cp:lastModifiedBy>Dušica Miholić</cp:lastModifiedBy>
  <cp:revision/>
  <cp:lastPrinted>2025-12-16T13:29:02Z</cp:lastPrinted>
  <dcterms:created xsi:type="dcterms:W3CDTF">2022-03-28T06:33:51Z</dcterms:created>
  <dcterms:modified xsi:type="dcterms:W3CDTF">2026-04-07T06:47:38Z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2022-08-30T07:35:49Z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be6a14ca-5eda-4da6-98e7-b33fb972c6f7</vt:lpwstr>
  </property>
  <property fmtid="{D5CDD505-2E9C-101B-9397-08002B2CF9AE}" pid="8" name="MSIP_Label_d1ab742f-39a8-4a62-9744-1e8791e01e71_ContentBits">
    <vt:lpwstr>0</vt:lpwstr>
  </property>
</Properties>
</file>