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DS STIL GRUPA\"/>
    </mc:Choice>
  </mc:AlternateContent>
  <xr:revisionPtr revIDLastSave="0" documentId="13_ncr:1_{7148EB8F-507C-48D6-9D2F-BD937A6BDC2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tražbina'!$A$7:$Q$7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<sst xmlns="http://schemas.openxmlformats.org/spreadsheetml/2006/main" count="411" uniqueCount="298">
  <si>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</si>
  <si>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</si>
  <si>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</si>
  <si>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</si>
  <si>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</si>
  <si>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</si>
  <si>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</si>
  <si>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</si>
  <si>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</si>
  <si>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</si>
  <si>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</si>
  <si>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</si>
  <si>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</si>
  <si>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</si>
  <si>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</si>
  <si>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</si>
  <si>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Iznos tražbine navedene u prijedlogu za otvaranje predstečajnog postupka ( u EUR)</t>
  </si>
  <si>
    <t>Iznos ukupne tražbine ( u EUR)</t>
  </si>
  <si>
    <t>Iznos dospjele tražbine ( u EUR)</t>
  </si>
  <si>
    <t>Iznos tražbine koja dospijeva nakon datuma otvaranja predmeta ( u EUR)</t>
  </si>
  <si>
    <t>6.</t>
  </si>
  <si>
    <t>7.</t>
  </si>
  <si>
    <t>DA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</si>
  <si>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</si>
  <si>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</si>
  <si>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</si>
  <si>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</si>
  <si>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</si>
  <si>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</si>
  <si>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</si>
  <si>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</si>
  <si>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</si>
  <si>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</si>
  <si>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</si>
  <si>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10.04.2026.</t>
  </si>
  <si>
    <t>20.</t>
  </si>
  <si>
    <t>NE</t>
  </si>
  <si>
    <t>21.</t>
  </si>
  <si>
    <t>19.03.2026.</t>
  </si>
  <si>
    <t>DA (za iznos od 75.000,00 EUR)</t>
  </si>
  <si>
    <t>22.</t>
  </si>
  <si>
    <t>23.</t>
  </si>
  <si>
    <t>24.</t>
  </si>
  <si>
    <t>28.</t>
  </si>
  <si>
    <t>ZAGREBAČKI HOLDING d.o.o.</t>
  </si>
  <si>
    <t>26.03.2026.</t>
  </si>
  <si>
    <t>HRVATSKI TELEKOM d.d.</t>
  </si>
  <si>
    <t>30.</t>
  </si>
  <si>
    <t>01.04.2026.</t>
  </si>
  <si>
    <t>02.04.2026.</t>
  </si>
  <si>
    <t>31.</t>
  </si>
  <si>
    <t>32.</t>
  </si>
  <si>
    <t>03.04.2026.</t>
  </si>
  <si>
    <t>33.</t>
  </si>
  <si>
    <t>DS STIL GRUPA d.o.o.</t>
  </si>
  <si>
    <t>ADNAN MASLIĆ</t>
  </si>
  <si>
    <t>ALPOD EUROPOD D.O.O.</t>
  </si>
  <si>
    <t>ATENZA d.o.o.</t>
  </si>
  <si>
    <t>AUTOSERVIS BRČINA d.o.o.</t>
  </si>
  <si>
    <t>BINA-ISTRA d.o.o.</t>
  </si>
  <si>
    <t>CRO-REZ d.o.o.</t>
  </si>
  <si>
    <t>DARKO BRLEČIĆ</t>
  </si>
  <si>
    <t>DEGAĆ d.o.o.</t>
  </si>
  <si>
    <t>EKO SFERA d.o.o.</t>
  </si>
  <si>
    <t>ELEKTRO BURA D.O.O</t>
  </si>
  <si>
    <t>ELEKTROKOVINA PLUS d.o.o.</t>
  </si>
  <si>
    <t>ELSIS d.o.o.</t>
  </si>
  <si>
    <t>EMIT INSTALACIJE D.O.O.</t>
  </si>
  <si>
    <t>FADALTI d.o.o.</t>
  </si>
  <si>
    <t>Financijska agencija</t>
  </si>
  <si>
    <t>GB INSTAL, obrt za elektroinstalacije, vl. Goran Božić</t>
  </si>
  <si>
    <t>GRADINA LINE d.o.o.</t>
  </si>
  <si>
    <t>GRADITELJSTVO ZEBEC</t>
  </si>
  <si>
    <t>GRENKE HRVATSKA d.o.o.</t>
  </si>
  <si>
    <t>HIBIĆ GRADNJA d.o.o.</t>
  </si>
  <si>
    <t xml:space="preserve">INA, d.d. </t>
  </si>
  <si>
    <t>Interijeri Libero, obrt za uređenje interijera, vl. Ivan Davidović</t>
  </si>
  <si>
    <t xml:space="preserve">JURČEC ALATI d.o.o. </t>
  </si>
  <si>
    <t>JURDI d.o.o.</t>
  </si>
  <si>
    <t>LIV d.o.o.</t>
  </si>
  <si>
    <t>MAD INVEST d.o.o.</t>
  </si>
  <si>
    <t>MAGO D.O.O.</t>
  </si>
  <si>
    <t>MATIĆ PLUS D.O.O</t>
  </si>
  <si>
    <t>MC Cars automobili d.o.o. u stečaju</t>
  </si>
  <si>
    <t>MILS, obrt za građevinske radove i usluge, vl. Mijo Pejić</t>
  </si>
  <si>
    <t>MORLAK d.o.o.</t>
  </si>
  <si>
    <t>MPS-67, d.o.o.</t>
  </si>
  <si>
    <t xml:space="preserve">Obveze s temelja tekuće nabave u gotovini </t>
  </si>
  <si>
    <t>PIMAMI D.O.O.</t>
  </si>
  <si>
    <t>PIXEL B2B d.o.o.</t>
  </si>
  <si>
    <t>PODOVI I PANELI d.o.o.</t>
  </si>
  <si>
    <t>RAČUNSKI PLAN D.O.O.</t>
  </si>
  <si>
    <t>REPUBLIKA HRVATSKA MINISTARSTVO FINANCIJA</t>
  </si>
  <si>
    <t>ROKO DUČKIĆ</t>
  </si>
  <si>
    <t>SIAL D.O.O</t>
  </si>
  <si>
    <t>SLAVENKO ART d.o.o.</t>
  </si>
  <si>
    <t>STOLARIJA PRLIĆ, STOLARSKI OBRT, VL. MARIO PRLIĆ</t>
  </si>
  <si>
    <t>TERMODINAMIKA D.O.O.</t>
  </si>
  <si>
    <t>VNUK PRODUKT d.o.o.</t>
  </si>
  <si>
    <t>VRATA DIZAJN d.o.o.</t>
  </si>
  <si>
    <t>ZELENGRAD d. o. o.</t>
  </si>
  <si>
    <t>41040680817</t>
  </si>
  <si>
    <t>38989867392</t>
  </si>
  <si>
    <t>70775904615</t>
  </si>
  <si>
    <t>15905925499</t>
  </si>
  <si>
    <t>99734054458</t>
  </si>
  <si>
    <t>22492376704</t>
  </si>
  <si>
    <t>13439120211</t>
  </si>
  <si>
    <t>51362346939</t>
  </si>
  <si>
    <t>57129384073</t>
  </si>
  <si>
    <t>67152665399</t>
  </si>
  <si>
    <t>31397555146</t>
  </si>
  <si>
    <t>80259729305</t>
  </si>
  <si>
    <t>78895959914</t>
  </si>
  <si>
    <t>05243858512</t>
  </si>
  <si>
    <t>80479995647</t>
  </si>
  <si>
    <t>27215188855</t>
  </si>
  <si>
    <t>44115087893</t>
  </si>
  <si>
    <t>38207097560</t>
  </si>
  <si>
    <t>81793146560</t>
  </si>
  <si>
    <t>59047807839</t>
  </si>
  <si>
    <t>51172510950</t>
  </si>
  <si>
    <t>88844312404</t>
  </si>
  <si>
    <t>72933999072</t>
  </si>
  <si>
    <t>38938559873</t>
  </si>
  <si>
    <t>22986101095</t>
  </si>
  <si>
    <t>80765753402</t>
  </si>
  <si>
    <t>50262002357</t>
  </si>
  <si>
    <t>53787828790</t>
  </si>
  <si>
    <t>55622004611</t>
  </si>
  <si>
    <t>26674476455</t>
  </si>
  <si>
    <t>38028436108</t>
  </si>
  <si>
    <t>84962277329</t>
  </si>
  <si>
    <t>03674152439</t>
  </si>
  <si>
    <t>92722374954</t>
  </si>
  <si>
    <t>07313168230</t>
  </si>
  <si>
    <t>23990056909</t>
  </si>
  <si>
    <t>62531096862</t>
  </si>
  <si>
    <t>08592703519</t>
  </si>
  <si>
    <t>28752940268</t>
  </si>
  <si>
    <t>20205116631</t>
  </si>
  <si>
    <t xml:space="preserve"> Topoljska ulica 13/D, 10255 Donji Stupnik </t>
  </si>
  <si>
    <t xml:space="preserve">Ježdovečka ulica 7/b, 10250 Lučko </t>
  </si>
  <si>
    <t xml:space="preserve"> Jadranska avenija 9, 10000 Zagreb </t>
  </si>
  <si>
    <t>Kašinska cesta 9, 10360, Sesvete</t>
  </si>
  <si>
    <t xml:space="preserve">Mrkšina ulica 52/D, 10020 Zagreb </t>
  </si>
  <si>
    <t xml:space="preserve">Podomarska ulica 8, 10000 Zagreb </t>
  </si>
  <si>
    <t xml:space="preserve"> Trnjanska cesta 105, 10000 Zagreb </t>
  </si>
  <si>
    <t xml:space="preserve">Zalužje 25, 32100 Vinkovci </t>
  </si>
  <si>
    <t xml:space="preserve"> Filipovićeva ulica 7, 10360, Sesvete</t>
  </si>
  <si>
    <t xml:space="preserve">Zrinščak 57, 52420 Lupoglav </t>
  </si>
  <si>
    <t xml:space="preserve">Zagrebačka ulica 29, 10370 Dugo Selo </t>
  </si>
  <si>
    <t xml:space="preserve">VII. Ravnice 2/D, 10000 Zagreb </t>
  </si>
  <si>
    <t>Dubečka ulica 25, 10360, Sesvete</t>
  </si>
  <si>
    <t xml:space="preserve">Mokrička ulica 36, 10290 Zaprešić </t>
  </si>
  <si>
    <t xml:space="preserve">Gornjostupnička ulica 31/F, 10255 Gornji Stupnik </t>
  </si>
  <si>
    <t xml:space="preserve">Mašekova ulica 9, 10123 Zagreb </t>
  </si>
  <si>
    <t xml:space="preserve">Potočna ulica 54, 10298 Poljanica Bistranska </t>
  </si>
  <si>
    <t xml:space="preserve">Puškarićeva ulica 15, 10250 Lučko </t>
  </si>
  <si>
    <t xml:space="preserve">Ulica grada Vukovara 70, 10000 Zagreb </t>
  </si>
  <si>
    <t xml:space="preserve">Rimski put 50, 10360 SESVETE </t>
  </si>
  <si>
    <t xml:space="preserve">Bračunova ulica 20, 10109 Zagreb </t>
  </si>
  <si>
    <t xml:space="preserve">Gora 11, 49250 Gora Veternička </t>
  </si>
  <si>
    <t xml:space="preserve">Avenija Većeslava Holjevca 40, 10010 Zagreb </t>
  </si>
  <si>
    <t xml:space="preserve">Ulica Charlesa Darwina 4/A, 10000 Zagreb </t>
  </si>
  <si>
    <t xml:space="preserve">Radnička cesta 21, 10000 Zagreb </t>
  </si>
  <si>
    <t xml:space="preserve">Avenija Većeslava Holjevca 10, 10020 Zagreb </t>
  </si>
  <si>
    <t xml:space="preserve">Ulica Bedema ljubavi 29, 10360 SESVETE </t>
  </si>
  <si>
    <t xml:space="preserve">Ulica Ilije Gregorića 31, 10290 Brdovec </t>
  </si>
  <si>
    <t xml:space="preserve">Selska cesta 123, 10000 Zagreb </t>
  </si>
  <si>
    <t>Mate Vlašića 26/23, 52440, Poreč - Parenzo</t>
  </si>
  <si>
    <t xml:space="preserve">Braće Radića 2, 31500 Našice </t>
  </si>
  <si>
    <t>BANJOLE, Kamik 18B, 52203, Medulin</t>
  </si>
  <si>
    <t>Kuće, Matije Gupca 5, 10410, Velika Gorica</t>
  </si>
  <si>
    <t>Dužice 1, 10000, Zagreb</t>
  </si>
  <si>
    <t>BJELOVARSKA ULICA 62-A, SESVETE, 10360, Sesvete</t>
  </si>
  <si>
    <t xml:space="preserve">Lindlarska ulica 19, 21214 Kaštel Lukšić </t>
  </si>
  <si>
    <t xml:space="preserve">Ulica Nikole Zrinskog 3, 47240 Slunj </t>
  </si>
  <si>
    <t xml:space="preserve">Podbrežje XIV. 3, 10020 Zagreb </t>
  </si>
  <si>
    <t xml:space="preserve">Ulica Stjepana Radića 22, 31000 Osijek </t>
  </si>
  <si>
    <t xml:space="preserve">Buzinski Prilaz 21, 10000 Zagreb </t>
  </si>
  <si>
    <t xml:space="preserve">Stojdraška ulica 1, 10172 Zagreb </t>
  </si>
  <si>
    <t xml:space="preserve">Katančićeva ulica 5, 10000 Zagreb </t>
  </si>
  <si>
    <t xml:space="preserve"> Štrmac 200, 52220, Labin</t>
  </si>
  <si>
    <t xml:space="preserve">Pirinova ulica odvojak 21/A, 10360 Sesvete </t>
  </si>
  <si>
    <t>HUM BISTRIČKI 206, MARIJA BISTRICA, 49246, Marija Bistrica</t>
  </si>
  <si>
    <t xml:space="preserve">Put Mostina 8, 21000 Split </t>
  </si>
  <si>
    <t xml:space="preserve">Samoborska cesta 180, 10000 Zagreb </t>
  </si>
  <si>
    <t>Grobnička ulica 47, 10000, Zagreb</t>
  </si>
  <si>
    <t xml:space="preserve">Žbrlini 100, 52000 Pazin 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</si>
  <si>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</si>
  <si>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</si>
  <si>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</si>
  <si>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</si>
  <si>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</si>
  <si>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</si>
  <si>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</si>
  <si>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</si>
  <si>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</si>
  <si>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</si>
  <si>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</si>
  <si>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</si>
  <si>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</si>
  <si>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</si>
  <si>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</si>
  <si>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</si>
  <si>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</si>
  <si>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</si>
  <si>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</si>
  <si>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</si>
  <si>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HAMAG-BICRO </t>
  </si>
  <si>
    <t>54.</t>
  </si>
  <si>
    <t>55.</t>
  </si>
  <si>
    <t>Ksaver 208, 10112 Zagreb</t>
  </si>
  <si>
    <t xml:space="preserve"> Ulica Velimira Škorpika 24/1, 10000 Zagreb </t>
  </si>
  <si>
    <t>25609559342</t>
  </si>
  <si>
    <t>65918029671</t>
  </si>
  <si>
    <t>TS u Zagrebu,  St-274/2026</t>
  </si>
  <si>
    <t>OIB: 52738410391</t>
  </si>
  <si>
    <t>Ilica 466/A, Zagreb</t>
  </si>
  <si>
    <t>17.04.2026.</t>
  </si>
  <si>
    <t>11.</t>
  </si>
  <si>
    <t>25.</t>
  </si>
  <si>
    <t>26.</t>
  </si>
  <si>
    <t>27.</t>
  </si>
  <si>
    <t>29.</t>
  </si>
  <si>
    <t>16.078,75 EUR</t>
  </si>
  <si>
    <t>DA (za iznos od 15.375,31 EUR)</t>
  </si>
  <si>
    <t>20.03.2026.</t>
  </si>
  <si>
    <t>26.919,47 EUR</t>
  </si>
  <si>
    <t>10.299,74 EUR</t>
  </si>
  <si>
    <t>16.619,73 EUR</t>
  </si>
  <si>
    <t>DA (za iznos od 400.000,00 EUR)</t>
  </si>
  <si>
    <t>6.470,87 EUR</t>
  </si>
  <si>
    <t>KERA TERM TRGOVINA D.O.O.</t>
  </si>
  <si>
    <t>25.03.2026.</t>
  </si>
  <si>
    <t>34.973,70 EUR</t>
  </si>
  <si>
    <t>265,45 EUR</t>
  </si>
  <si>
    <t>3.398,65 EUR</t>
  </si>
  <si>
    <t>DRIJEN d.o.o.</t>
  </si>
  <si>
    <t xml:space="preserve">Ulica grada Vukovara 41, 10000 Zagreb </t>
  </si>
  <si>
    <t>109,92 EUR</t>
  </si>
  <si>
    <t>DA (za iznos od 68,27 EUR)</t>
  </si>
  <si>
    <t>IN-DI d.o.o.</t>
  </si>
  <si>
    <t>A della Zonca 25F, Vodnjan</t>
  </si>
  <si>
    <t>4.527,75 EUR</t>
  </si>
  <si>
    <t>19.529,38 EUR</t>
  </si>
  <si>
    <t>DA (za iznos od 19.529,38 EUR)</t>
  </si>
  <si>
    <t>877,58 EUR</t>
  </si>
  <si>
    <t>HRVATSKI ZAVOD ZA ZAPOŠLJAVANJE, Središnji ured</t>
  </si>
  <si>
    <t>Savska cesta 64, Zagreb</t>
  </si>
  <si>
    <t>8.656,84 EUR</t>
  </si>
  <si>
    <t>10.561,49 EUR</t>
  </si>
  <si>
    <t>90.942,92 EUR</t>
  </si>
  <si>
    <t>DA (za iznos od 158.216,98 EUR)</t>
  </si>
  <si>
    <t>Ugovori o leasingu broj: 48281, 52017, 52018, 57528</t>
  </si>
  <si>
    <t>IZLUČNO PRAVO na vozilima: FORD TRANSIT VAN VAN broj šasije: WF0EXXTTREMM27891, TESLA 3 Real-Wheel Drive, broj šasije: LRW3E7FSXPC719567, TESLA 3 Long Range Dual Motor All-Wheel Drive broj šasije: LRW3E7EK8NC619465, FORD TURNEO V362 broj šasije: WF03XXTTG3PL54555</t>
  </si>
  <si>
    <t>09.04.2026.</t>
  </si>
  <si>
    <t>12.490,26 EUR</t>
  </si>
  <si>
    <t>2.000,00 EUR</t>
  </si>
  <si>
    <t>SCHNEIDER nekretnine d.o.o.</t>
  </si>
  <si>
    <t>32.540,13 EUR</t>
  </si>
  <si>
    <t>DA (za iznos od 150.000,00 EUR)</t>
  </si>
  <si>
    <t>62.912,24 EUR</t>
  </si>
  <si>
    <t>DA (za iznos od 304.633,68 EUR)</t>
  </si>
  <si>
    <t>13.04.2026.</t>
  </si>
  <si>
    <t>1.694,60 EUR</t>
  </si>
  <si>
    <t>1.694,60 EUR)</t>
  </si>
  <si>
    <t>31.03.2026.</t>
  </si>
  <si>
    <t>30.03.2026.</t>
  </si>
  <si>
    <t>1.236,80 EUR</t>
  </si>
  <si>
    <t>ALLIANZ HRVATSKA d.d.</t>
  </si>
  <si>
    <t>Mrkšina 52D, Zagreb</t>
  </si>
  <si>
    <t>Heinzelova 70, Zagreb</t>
  </si>
  <si>
    <t>14.04.2026.</t>
  </si>
  <si>
    <t>7.487,31 EUR</t>
  </si>
  <si>
    <t>MARIOX GRAĐENJE</t>
  </si>
  <si>
    <t>AKUSTIK MONT D.O.O.</t>
  </si>
  <si>
    <t>PETROKOV D.O.O.</t>
  </si>
  <si>
    <t>PODOVI GRDIĆ D.O.O.</t>
  </si>
  <si>
    <t>56.</t>
  </si>
  <si>
    <t>57.</t>
  </si>
  <si>
    <t>58.</t>
  </si>
  <si>
    <t>59.</t>
  </si>
  <si>
    <t>60.</t>
  </si>
  <si>
    <t>61.</t>
  </si>
  <si>
    <t>L.INITIUM ABSTERGO d.o.o.</t>
  </si>
  <si>
    <t>Sv. Vida 13, Rovinj</t>
  </si>
  <si>
    <t>81.650,00 EUR</t>
  </si>
  <si>
    <t>67.950,00 EUR</t>
  </si>
  <si>
    <t>13.700,00 EUR</t>
  </si>
  <si>
    <t>DA (za iznos od 70.000,00 EUR)</t>
  </si>
  <si>
    <t>30.000,00 EUR</t>
  </si>
  <si>
    <t xml:space="preserve">62. </t>
  </si>
  <si>
    <t>MARICA MITROVIĆ</t>
  </si>
  <si>
    <t>Ilica 466A, Zagreb</t>
  </si>
  <si>
    <t>210.000,00 EUR</t>
  </si>
  <si>
    <t>IMPULS - LEASING d.o.o. - Izlučni vjerovnik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</si>
</sst>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14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20284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2"/>
      <color theme="10"/>
      <name val="Calibri"/>
      <family val="2"/>
      <scheme val="minor"/>
    </font>
    <font>
      <sz val="12"/>
      <color rgb="FF646464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8" fontId="6" fillId="3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wrapText="1"/>
    </xf>
    <xf numFmtId="164" fontId="6" fillId="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/>
    <xf numFmtId="0" fontId="0" fillId="0" borderId="4" xfId="0" applyBorder="1"/>
    <xf numFmtId="0" fontId="0" fillId="0" borderId="8" xfId="0" applyBorder="1"/>
    <xf numFmtId="4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0" fillId="0" borderId="6" xfId="0" applyBorder="1"/>
    <xf numFmtId="4" fontId="5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right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6" fontId="13" fillId="0" borderId="6" xfId="0" applyNumberFormat="1" applyFont="1" applyBorder="1" applyAlignment="1">
      <alignment horizontal="right" vertical="center" wrapText="1"/>
    </xf>
    <xf numFmtId="166" fontId="5" fillId="0" borderId="8" xfId="0" applyNumberFormat="1" applyFont="1" applyBorder="1" applyAlignment="1">
      <alignment horizontal="right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/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165" fontId="6" fillId="0" borderId="6" xfId="0" applyNumberFormat="1" applyFont="1" applyBorder="1"/>
    <xf numFmtId="49" fontId="12" fillId="0" borderId="6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7" fillId="0" borderId="0" xfId="0" applyNumberFormat="1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8" fontId="6" fillId="3" borderId="3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 vertical="center"/>
    </xf>
    <xf numFmtId="0" fontId="6" fillId="0" borderId="9" xfId="0" applyFont="1" applyBorder="1"/>
    <xf numFmtId="0" fontId="0" fillId="0" borderId="9" xfId="0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</cellXfs>
  <cellStyles count="3">
    <cellStyle name="Hiperveza" xfId="2" builtinId="8"/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topLeftCell="A27" zoomScale="80" zoomScaleNormal="80" workbookViewId="0">
      <selection activeCell="Q26" sqref="Q26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77734375" style="5" customWidth="1"/>
    <col min="7" max="7" width="16.5546875" customWidth="1"/>
    <col min="8" max="8" width="20.10937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36.88671875" customWidth="1"/>
    <col min="14" max="14" width="61.6640625" customWidth="1"/>
  </cols>
  <sheetData>
    <row r="1" spans="1:14" ht="47.25" customHeight="1" x14ac:dyDescent="0.25">
      <c r="A1" s="1"/>
      <c r="B1" s="27" t="s">
        <v>0</v>
      </c>
    </row>
    <row r="2" spans="1:14" ht="24.9" customHeight="1" x14ac:dyDescent="0.25">
      <c r="A2" s="1"/>
      <c r="B2" s="28" t="s">
        <v>54</v>
      </c>
    </row>
    <row r="3" spans="1:14" ht="44.25" customHeight="1" x14ac:dyDescent="0.25">
      <c r="A3" s="4"/>
      <c r="B3" s="29" t="s">
        <v>217</v>
      </c>
    </row>
    <row r="4" spans="1:14" ht="24.9" customHeight="1" x14ac:dyDescent="0.25">
      <c r="A4" s="1"/>
      <c r="B4" s="30" t="s">
        <v>218</v>
      </c>
    </row>
    <row r="5" spans="1:14" ht="24.9" customHeight="1" x14ac:dyDescent="0.25">
      <c r="A5" s="4"/>
      <c r="B5" s="31" t="s">
        <v>219</v>
      </c>
    </row>
    <row r="6" spans="1:14" ht="22.2" customHeight="1" x14ac:dyDescent="0.25">
      <c r="B6" s="32" t="s">
        <v>220</v>
      </c>
    </row>
    <row r="7" spans="1:14" s="2" customFormat="1" ht="96.7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6" t="s">
        <v>16</v>
      </c>
      <c r="G7" s="3" t="s">
        <v>6</v>
      </c>
      <c r="H7" s="3" t="s">
        <v>7</v>
      </c>
      <c r="I7" s="3" t="s">
        <v>17</v>
      </c>
      <c r="J7" s="3" t="s">
        <v>18</v>
      </c>
      <c r="K7" s="3" t="s">
        <v>19</v>
      </c>
      <c r="L7" s="3" t="s">
        <v>8</v>
      </c>
      <c r="M7" s="3" t="s">
        <v>9</v>
      </c>
      <c r="N7" s="3" t="s">
        <v>10</v>
      </c>
    </row>
    <row r="8" spans="1:14" ht="38.4" customHeight="1" x14ac:dyDescent="0.25">
      <c r="A8" s="16" t="s">
        <v>11</v>
      </c>
      <c r="B8" s="44" t="s">
        <v>55</v>
      </c>
      <c r="C8" s="49"/>
      <c r="D8" s="48"/>
      <c r="E8" s="19" t="s">
        <v>22</v>
      </c>
      <c r="F8" s="51">
        <v>5308.91</v>
      </c>
      <c r="G8" s="20"/>
      <c r="H8" s="7"/>
      <c r="I8" s="8"/>
      <c r="J8" s="8"/>
      <c r="K8" s="24"/>
      <c r="L8" s="83"/>
      <c r="M8" s="9"/>
      <c r="N8" s="9"/>
    </row>
    <row r="9" spans="1:14" ht="38.4" customHeight="1" x14ac:dyDescent="0.25">
      <c r="A9" s="16" t="s">
        <v>12</v>
      </c>
      <c r="B9" s="44" t="s">
        <v>277</v>
      </c>
      <c r="C9" s="68">
        <v>78049417278</v>
      </c>
      <c r="D9" s="44" t="s">
        <v>141</v>
      </c>
      <c r="E9" s="19" t="s">
        <v>22</v>
      </c>
      <c r="F9" s="51">
        <v>5700</v>
      </c>
      <c r="G9" s="20" t="s">
        <v>22</v>
      </c>
      <c r="H9" s="10" t="s">
        <v>228</v>
      </c>
      <c r="I9" s="78" t="s">
        <v>233</v>
      </c>
      <c r="J9" s="78" t="s">
        <v>233</v>
      </c>
      <c r="K9" s="13"/>
      <c r="L9" s="84"/>
      <c r="M9" s="12"/>
      <c r="N9" s="12"/>
    </row>
    <row r="10" spans="1:14" ht="38.4" customHeight="1" x14ac:dyDescent="0.25">
      <c r="A10" s="16" t="s">
        <v>13</v>
      </c>
      <c r="B10" s="44" t="s">
        <v>56</v>
      </c>
      <c r="C10" s="49" t="s">
        <v>104</v>
      </c>
      <c r="D10" s="48" t="s">
        <v>147</v>
      </c>
      <c r="E10" s="19" t="s">
        <v>22</v>
      </c>
      <c r="F10" s="51">
        <v>12852.52</v>
      </c>
      <c r="G10" s="16"/>
      <c r="H10" s="21"/>
      <c r="I10" s="13"/>
      <c r="J10" s="80"/>
      <c r="K10" s="13"/>
      <c r="L10" s="12"/>
      <c r="M10" s="25"/>
      <c r="N10" s="25"/>
    </row>
    <row r="11" spans="1:14" ht="38.4" customHeight="1" x14ac:dyDescent="0.25">
      <c r="A11" s="16" t="s">
        <v>14</v>
      </c>
      <c r="B11" s="44" t="s">
        <v>57</v>
      </c>
      <c r="C11" s="49" t="s">
        <v>105</v>
      </c>
      <c r="D11" s="48" t="s">
        <v>148</v>
      </c>
      <c r="E11" s="19" t="s">
        <v>22</v>
      </c>
      <c r="F11" s="51">
        <v>1650.09</v>
      </c>
      <c r="G11" s="16" t="s">
        <v>22</v>
      </c>
      <c r="H11" s="21" t="s">
        <v>265</v>
      </c>
      <c r="I11" s="13" t="s">
        <v>266</v>
      </c>
      <c r="J11" s="13" t="s">
        <v>267</v>
      </c>
      <c r="K11" s="74"/>
      <c r="L11" s="25"/>
      <c r="M11" s="25"/>
      <c r="N11" s="25"/>
    </row>
    <row r="12" spans="1:14" ht="38.4" customHeight="1" x14ac:dyDescent="0.25">
      <c r="A12" s="16" t="s">
        <v>15</v>
      </c>
      <c r="B12" s="44" t="s">
        <v>58</v>
      </c>
      <c r="C12" s="49" t="s">
        <v>106</v>
      </c>
      <c r="D12" s="48" t="s">
        <v>149</v>
      </c>
      <c r="E12" s="19" t="s">
        <v>22</v>
      </c>
      <c r="F12" s="51">
        <v>1236.8</v>
      </c>
      <c r="G12" s="16" t="s">
        <v>22</v>
      </c>
      <c r="H12" s="21" t="s">
        <v>265</v>
      </c>
      <c r="I12" s="13" t="s">
        <v>270</v>
      </c>
      <c r="J12" s="13" t="s">
        <v>270</v>
      </c>
      <c r="K12" s="25"/>
      <c r="L12" s="25"/>
      <c r="M12" s="25"/>
      <c r="N12" s="25"/>
    </row>
    <row r="13" spans="1:14" ht="38.4" customHeight="1" x14ac:dyDescent="0.25">
      <c r="A13" s="16" t="s">
        <v>20</v>
      </c>
      <c r="B13" s="44" t="s">
        <v>59</v>
      </c>
      <c r="C13" s="49" t="s">
        <v>107</v>
      </c>
      <c r="D13" s="48" t="s">
        <v>150</v>
      </c>
      <c r="E13" s="19" t="s">
        <v>22</v>
      </c>
      <c r="F13" s="51">
        <v>170</v>
      </c>
      <c r="G13" s="16"/>
      <c r="H13" s="11"/>
      <c r="I13" s="13"/>
      <c r="J13" s="13"/>
      <c r="K13" s="13"/>
      <c r="L13" s="12"/>
      <c r="M13" s="25"/>
      <c r="N13" s="25"/>
    </row>
    <row r="14" spans="1:14" ht="38.4" customHeight="1" x14ac:dyDescent="0.25">
      <c r="A14" s="16" t="s">
        <v>21</v>
      </c>
      <c r="B14" s="44" t="s">
        <v>60</v>
      </c>
      <c r="C14" s="49" t="s">
        <v>108</v>
      </c>
      <c r="D14" s="48" t="s">
        <v>151</v>
      </c>
      <c r="E14" s="19" t="s">
        <v>22</v>
      </c>
      <c r="F14" s="51">
        <v>159.27000000000001</v>
      </c>
      <c r="G14" s="16"/>
      <c r="H14" s="21"/>
      <c r="I14" s="13"/>
      <c r="J14" s="13"/>
      <c r="K14" s="25"/>
      <c r="L14" s="25"/>
      <c r="M14" s="25"/>
      <c r="N14" s="25"/>
    </row>
    <row r="15" spans="1:14" ht="38.4" customHeight="1" x14ac:dyDescent="0.25">
      <c r="A15" s="16" t="s">
        <v>23</v>
      </c>
      <c r="B15" s="44" t="s">
        <v>61</v>
      </c>
      <c r="C15" s="49"/>
      <c r="D15" s="48"/>
      <c r="E15" s="19" t="s">
        <v>22</v>
      </c>
      <c r="F15" s="51">
        <v>9290.6</v>
      </c>
      <c r="G15" s="20"/>
      <c r="H15" s="22"/>
      <c r="I15" s="23"/>
      <c r="J15" s="23"/>
      <c r="K15" s="18"/>
      <c r="L15" s="26"/>
      <c r="M15" s="15"/>
      <c r="N15" s="15"/>
    </row>
    <row r="16" spans="1:14" ht="38.4" customHeight="1" x14ac:dyDescent="0.25">
      <c r="A16" s="16" t="s">
        <v>24</v>
      </c>
      <c r="B16" s="44" t="s">
        <v>62</v>
      </c>
      <c r="C16" s="49" t="s">
        <v>109</v>
      </c>
      <c r="D16" s="44" t="s">
        <v>152</v>
      </c>
      <c r="E16" s="19" t="s">
        <v>22</v>
      </c>
      <c r="F16" s="51">
        <v>590</v>
      </c>
      <c r="G16" s="20"/>
      <c r="H16" s="22"/>
      <c r="I16" s="23"/>
      <c r="J16" s="23"/>
      <c r="K16" s="18"/>
      <c r="L16" s="26"/>
      <c r="M16" s="15"/>
      <c r="N16" s="15"/>
    </row>
    <row r="17" spans="1:14" ht="38.4" customHeight="1" x14ac:dyDescent="0.25">
      <c r="A17" s="16" t="s">
        <v>25</v>
      </c>
      <c r="B17" s="45" t="s">
        <v>239</v>
      </c>
      <c r="C17" s="76" t="s">
        <v>101</v>
      </c>
      <c r="D17" s="45" t="s">
        <v>142</v>
      </c>
      <c r="E17" s="19" t="s">
        <v>22</v>
      </c>
      <c r="F17" s="52">
        <v>52.23</v>
      </c>
      <c r="G17" s="20"/>
      <c r="H17" s="22"/>
      <c r="I17" s="23"/>
      <c r="J17" s="23"/>
      <c r="K17" s="18"/>
      <c r="L17" s="62"/>
      <c r="M17" s="15"/>
      <c r="N17" s="15"/>
    </row>
    <row r="18" spans="1:14" ht="38.4" customHeight="1" x14ac:dyDescent="0.25">
      <c r="A18" s="16" t="s">
        <v>221</v>
      </c>
      <c r="B18" s="44" t="s">
        <v>63</v>
      </c>
      <c r="C18" s="49">
        <v>30242425360</v>
      </c>
      <c r="D18" s="44" t="s">
        <v>153</v>
      </c>
      <c r="E18" s="19" t="s">
        <v>22</v>
      </c>
      <c r="F18" s="51">
        <v>14958.82</v>
      </c>
      <c r="G18" s="16" t="s">
        <v>22</v>
      </c>
      <c r="H18" s="17" t="s">
        <v>38</v>
      </c>
      <c r="I18" s="18" t="s">
        <v>226</v>
      </c>
      <c r="J18" s="18" t="s">
        <v>226</v>
      </c>
      <c r="K18" s="73"/>
      <c r="L18" s="62" t="s">
        <v>227</v>
      </c>
      <c r="M18" s="14"/>
      <c r="N18" s="14"/>
    </row>
    <row r="19" spans="1:14" ht="38.4" customHeight="1" x14ac:dyDescent="0.25">
      <c r="A19" s="16" t="s">
        <v>26</v>
      </c>
      <c r="B19" s="44" t="s">
        <v>64</v>
      </c>
      <c r="C19" s="49" t="s">
        <v>110</v>
      </c>
      <c r="D19" s="48" t="s">
        <v>154</v>
      </c>
      <c r="E19" s="19" t="s">
        <v>22</v>
      </c>
      <c r="F19" s="51">
        <v>16125</v>
      </c>
      <c r="G19" s="16"/>
      <c r="H19" s="17"/>
      <c r="I19" s="18"/>
      <c r="J19" s="18"/>
      <c r="K19" s="73"/>
      <c r="L19" s="14"/>
      <c r="M19" s="14"/>
      <c r="N19" s="14"/>
    </row>
    <row r="20" spans="1:14" ht="38.4" customHeight="1" x14ac:dyDescent="0.25">
      <c r="A20" s="16" t="s">
        <v>27</v>
      </c>
      <c r="B20" s="44" t="s">
        <v>65</v>
      </c>
      <c r="C20" s="49" t="s">
        <v>111</v>
      </c>
      <c r="D20" s="48" t="s">
        <v>155</v>
      </c>
      <c r="E20" s="19" t="s">
        <v>22</v>
      </c>
      <c r="F20" s="51">
        <v>553.46</v>
      </c>
      <c r="G20" s="20"/>
      <c r="H20" s="22"/>
      <c r="I20" s="23"/>
      <c r="J20" s="23"/>
      <c r="K20" s="18"/>
      <c r="L20" s="26"/>
      <c r="M20" s="15"/>
      <c r="N20" s="15"/>
    </row>
    <row r="21" spans="1:14" ht="38.4" customHeight="1" x14ac:dyDescent="0.25">
      <c r="A21" s="16" t="s">
        <v>28</v>
      </c>
      <c r="B21" s="44" t="s">
        <v>66</v>
      </c>
      <c r="C21" s="49" t="s">
        <v>112</v>
      </c>
      <c r="D21" s="48" t="s">
        <v>156</v>
      </c>
      <c r="E21" s="19" t="s">
        <v>22</v>
      </c>
      <c r="F21" s="51">
        <v>545.4</v>
      </c>
      <c r="G21" s="16"/>
      <c r="H21" s="16"/>
      <c r="I21" s="18"/>
      <c r="J21" s="18"/>
      <c r="K21" s="73"/>
      <c r="L21" s="14"/>
      <c r="M21" s="14"/>
      <c r="N21" s="14"/>
    </row>
    <row r="22" spans="1:14" ht="38.4" customHeight="1" x14ac:dyDescent="0.25">
      <c r="A22" s="16" t="s">
        <v>29</v>
      </c>
      <c r="B22" s="44" t="s">
        <v>67</v>
      </c>
      <c r="C22" s="49" t="s">
        <v>113</v>
      </c>
      <c r="D22" s="48" t="s">
        <v>157</v>
      </c>
      <c r="E22" s="19" t="s">
        <v>22</v>
      </c>
      <c r="F22" s="51">
        <v>1250</v>
      </c>
      <c r="G22" s="16"/>
      <c r="H22" s="16"/>
      <c r="I22" s="18"/>
      <c r="J22" s="18"/>
      <c r="K22" s="73"/>
      <c r="L22" s="15"/>
      <c r="M22" s="15"/>
      <c r="N22" s="15"/>
    </row>
    <row r="23" spans="1:14" ht="38.4" customHeight="1" x14ac:dyDescent="0.25">
      <c r="A23" s="16" t="s">
        <v>30</v>
      </c>
      <c r="B23" s="44" t="s">
        <v>68</v>
      </c>
      <c r="C23" s="49">
        <v>97045536414</v>
      </c>
      <c r="D23" s="44" t="s">
        <v>158</v>
      </c>
      <c r="E23" s="19" t="s">
        <v>22</v>
      </c>
      <c r="F23" s="51">
        <v>100.06</v>
      </c>
      <c r="G23" s="16"/>
      <c r="H23" s="16"/>
      <c r="I23" s="18"/>
      <c r="J23" s="18"/>
      <c r="K23" s="18"/>
      <c r="L23" s="14"/>
      <c r="M23" s="14"/>
      <c r="N23" s="14"/>
    </row>
    <row r="24" spans="1:14" ht="38.4" customHeight="1" x14ac:dyDescent="0.25">
      <c r="A24" s="16" t="s">
        <v>31</v>
      </c>
      <c r="B24" s="44" t="s">
        <v>69</v>
      </c>
      <c r="C24" s="49">
        <v>85821130368</v>
      </c>
      <c r="D24" s="44" t="s">
        <v>159</v>
      </c>
      <c r="E24" s="19" t="s">
        <v>22</v>
      </c>
      <c r="F24" s="51">
        <v>643.64</v>
      </c>
      <c r="G24" s="16" t="s">
        <v>22</v>
      </c>
      <c r="H24" s="16" t="s">
        <v>48</v>
      </c>
      <c r="I24" s="18" t="s">
        <v>237</v>
      </c>
      <c r="J24" s="18" t="s">
        <v>237</v>
      </c>
      <c r="K24" s="18"/>
      <c r="L24" s="14"/>
      <c r="M24" s="14"/>
      <c r="N24" s="14"/>
    </row>
    <row r="25" spans="1:14" ht="38.4" customHeight="1" x14ac:dyDescent="0.25">
      <c r="A25" s="16" t="s">
        <v>32</v>
      </c>
      <c r="B25" s="44" t="s">
        <v>70</v>
      </c>
      <c r="C25" s="76" t="s">
        <v>114</v>
      </c>
      <c r="D25" s="48" t="s">
        <v>160</v>
      </c>
      <c r="E25" s="19" t="s">
        <v>22</v>
      </c>
      <c r="F25" s="51">
        <v>1074</v>
      </c>
      <c r="G25" s="16"/>
      <c r="H25" s="16"/>
      <c r="I25" s="18"/>
      <c r="J25" s="18"/>
      <c r="K25" s="18"/>
      <c r="L25" s="14"/>
      <c r="M25" s="14"/>
      <c r="N25" s="14"/>
    </row>
    <row r="26" spans="1:14" ht="38.4" customHeight="1" x14ac:dyDescent="0.25">
      <c r="A26" s="16" t="s">
        <v>33</v>
      </c>
      <c r="B26" s="44" t="s">
        <v>71</v>
      </c>
      <c r="C26" s="49" t="s">
        <v>115</v>
      </c>
      <c r="D26" s="48" t="s">
        <v>161</v>
      </c>
      <c r="E26" s="19" t="s">
        <v>22</v>
      </c>
      <c r="F26" s="51">
        <v>30300</v>
      </c>
      <c r="G26" s="16" t="s">
        <v>22</v>
      </c>
      <c r="H26" s="16" t="s">
        <v>274</v>
      </c>
      <c r="I26" s="18" t="s">
        <v>292</v>
      </c>
      <c r="J26" s="18" t="s">
        <v>292</v>
      </c>
      <c r="K26" s="18"/>
      <c r="L26" s="14"/>
      <c r="M26" s="14"/>
      <c r="N26" s="14"/>
    </row>
    <row r="27" spans="1:14" ht="38.4" customHeight="1" x14ac:dyDescent="0.25">
      <c r="A27" s="16" t="s">
        <v>35</v>
      </c>
      <c r="B27" s="44" t="s">
        <v>72</v>
      </c>
      <c r="C27" s="49" t="s">
        <v>116</v>
      </c>
      <c r="D27" s="48" t="s">
        <v>162</v>
      </c>
      <c r="E27" s="19" t="s">
        <v>22</v>
      </c>
      <c r="F27" s="51">
        <v>1400</v>
      </c>
      <c r="G27" s="16"/>
      <c r="H27" s="16"/>
      <c r="I27" s="18"/>
      <c r="J27" s="18"/>
      <c r="K27" s="18"/>
      <c r="L27" s="14"/>
      <c r="M27" s="14"/>
      <c r="N27" s="14"/>
    </row>
    <row r="28" spans="1:14" ht="38.4" customHeight="1" x14ac:dyDescent="0.25">
      <c r="A28" s="16" t="s">
        <v>37</v>
      </c>
      <c r="B28" s="44" t="s">
        <v>73</v>
      </c>
      <c r="C28" s="49" t="s">
        <v>117</v>
      </c>
      <c r="D28" s="44" t="s">
        <v>163</v>
      </c>
      <c r="E28" s="19" t="s">
        <v>22</v>
      </c>
      <c r="F28" s="51">
        <v>794.46</v>
      </c>
      <c r="G28" s="16"/>
      <c r="H28" s="16"/>
      <c r="I28" s="18"/>
      <c r="J28" s="18"/>
      <c r="K28" s="18"/>
      <c r="L28" s="14"/>
      <c r="M28" s="14"/>
      <c r="N28" s="14"/>
    </row>
    <row r="29" spans="1:14" ht="38.4" customHeight="1" x14ac:dyDescent="0.25">
      <c r="A29" s="16" t="s">
        <v>40</v>
      </c>
      <c r="B29" s="44" t="s">
        <v>210</v>
      </c>
      <c r="C29" s="69" t="s">
        <v>215</v>
      </c>
      <c r="D29" s="44" t="s">
        <v>213</v>
      </c>
      <c r="E29" s="56" t="s">
        <v>22</v>
      </c>
      <c r="F29" s="51">
        <v>25793.88</v>
      </c>
      <c r="G29" s="16" t="s">
        <v>22</v>
      </c>
      <c r="H29" s="16" t="s">
        <v>228</v>
      </c>
      <c r="I29" s="18" t="s">
        <v>229</v>
      </c>
      <c r="J29" s="18" t="s">
        <v>230</v>
      </c>
      <c r="K29" s="18" t="s">
        <v>231</v>
      </c>
      <c r="L29" s="15" t="s">
        <v>232</v>
      </c>
      <c r="M29" s="36"/>
      <c r="N29" s="36"/>
    </row>
    <row r="30" spans="1:14" ht="38.4" customHeight="1" x14ac:dyDescent="0.25">
      <c r="A30" s="16" t="s">
        <v>41</v>
      </c>
      <c r="B30" s="44" t="s">
        <v>74</v>
      </c>
      <c r="C30" s="49" t="s">
        <v>118</v>
      </c>
      <c r="D30" s="48" t="s">
        <v>164</v>
      </c>
      <c r="E30" s="19" t="s">
        <v>22</v>
      </c>
      <c r="F30" s="51">
        <v>5000</v>
      </c>
      <c r="G30" s="16"/>
      <c r="H30" s="16"/>
      <c r="I30" s="18"/>
      <c r="J30" s="18"/>
      <c r="K30" s="18"/>
      <c r="L30" s="15"/>
      <c r="M30" s="14"/>
      <c r="N30" s="14"/>
    </row>
    <row r="31" spans="1:14" ht="38.4" customHeight="1" x14ac:dyDescent="0.25">
      <c r="A31" s="16" t="s">
        <v>42</v>
      </c>
      <c r="B31" s="44" t="s">
        <v>46</v>
      </c>
      <c r="C31" s="49" t="s">
        <v>119</v>
      </c>
      <c r="D31" s="48" t="s">
        <v>165</v>
      </c>
      <c r="E31" s="19" t="s">
        <v>22</v>
      </c>
      <c r="F31" s="51">
        <v>2588.9699999999998</v>
      </c>
      <c r="G31" s="16" t="s">
        <v>22</v>
      </c>
      <c r="H31" s="26" t="s">
        <v>45</v>
      </c>
      <c r="I31" s="18" t="s">
        <v>238</v>
      </c>
      <c r="J31" s="18" t="s">
        <v>238</v>
      </c>
      <c r="K31" s="64"/>
      <c r="L31" s="15"/>
      <c r="M31" s="14"/>
      <c r="N31" s="14"/>
    </row>
    <row r="32" spans="1:14" ht="72" customHeight="1" x14ac:dyDescent="0.25">
      <c r="A32" s="16" t="s">
        <v>222</v>
      </c>
      <c r="B32" s="44" t="s">
        <v>297</v>
      </c>
      <c r="C32" s="69" t="s">
        <v>216</v>
      </c>
      <c r="D32" s="44" t="s">
        <v>214</v>
      </c>
      <c r="E32" s="56" t="s">
        <v>22</v>
      </c>
      <c r="F32" s="51">
        <f>29528.32+7572.26+16727.62+17614.69</f>
        <v>71442.89</v>
      </c>
      <c r="G32" s="16" t="s">
        <v>22</v>
      </c>
      <c r="H32" s="16" t="s">
        <v>52</v>
      </c>
      <c r="I32" s="18" t="s">
        <v>253</v>
      </c>
      <c r="J32" s="18" t="s">
        <v>253</v>
      </c>
      <c r="K32" s="73"/>
      <c r="L32" s="15" t="s">
        <v>254</v>
      </c>
      <c r="M32" s="15" t="s">
        <v>255</v>
      </c>
      <c r="N32" s="66" t="s">
        <v>256</v>
      </c>
    </row>
    <row r="33" spans="1:17" ht="38.4" customHeight="1" x14ac:dyDescent="0.25">
      <c r="A33" s="16" t="s">
        <v>223</v>
      </c>
      <c r="B33" s="44" t="s">
        <v>75</v>
      </c>
      <c r="C33" s="49">
        <v>27759560625</v>
      </c>
      <c r="D33" s="44" t="s">
        <v>166</v>
      </c>
      <c r="E33" s="19" t="s">
        <v>22</v>
      </c>
      <c r="F33" s="51">
        <v>118.73</v>
      </c>
      <c r="G33" s="16"/>
      <c r="H33" s="16"/>
      <c r="I33" s="18"/>
      <c r="J33" s="18"/>
      <c r="K33" s="73"/>
      <c r="L33" s="14"/>
      <c r="M33" s="36"/>
      <c r="N33" s="36"/>
    </row>
    <row r="34" spans="1:17" ht="38.4" customHeight="1" x14ac:dyDescent="0.25">
      <c r="A34" s="16" t="s">
        <v>224</v>
      </c>
      <c r="B34" s="44" t="s">
        <v>76</v>
      </c>
      <c r="C34" s="69" t="s">
        <v>120</v>
      </c>
      <c r="D34" s="49" t="s">
        <v>167</v>
      </c>
      <c r="E34" s="19" t="s">
        <v>22</v>
      </c>
      <c r="F34" s="51">
        <v>7683.3</v>
      </c>
      <c r="G34" s="33"/>
      <c r="H34" s="33"/>
      <c r="I34" s="34"/>
      <c r="J34" s="34"/>
      <c r="K34" s="75"/>
      <c r="L34" s="35"/>
      <c r="M34" s="63"/>
      <c r="N34" s="63"/>
    </row>
    <row r="35" spans="1:17" s="36" customFormat="1" ht="38.4" customHeight="1" x14ac:dyDescent="0.25">
      <c r="A35" s="16" t="s">
        <v>43</v>
      </c>
      <c r="B35" s="44" t="s">
        <v>77</v>
      </c>
      <c r="C35" s="49" t="s">
        <v>121</v>
      </c>
      <c r="D35" s="44" t="s">
        <v>168</v>
      </c>
      <c r="E35" s="19" t="s">
        <v>22</v>
      </c>
      <c r="F35" s="51">
        <v>6322.85</v>
      </c>
      <c r="G35" s="16" t="s">
        <v>22</v>
      </c>
      <c r="H35" s="16" t="s">
        <v>49</v>
      </c>
      <c r="I35" s="18" t="s">
        <v>252</v>
      </c>
      <c r="J35" s="18" t="s">
        <v>252</v>
      </c>
      <c r="K35" s="73"/>
      <c r="L35" s="14"/>
    </row>
    <row r="36" spans="1:17" s="36" customFormat="1" ht="38.4" customHeight="1" x14ac:dyDescent="0.25">
      <c r="A36" s="16" t="s">
        <v>225</v>
      </c>
      <c r="B36" s="44" t="s">
        <v>78</v>
      </c>
      <c r="C36" s="49" t="s">
        <v>122</v>
      </c>
      <c r="D36" s="48" t="s">
        <v>169</v>
      </c>
      <c r="E36" s="19" t="s">
        <v>22</v>
      </c>
      <c r="F36" s="51">
        <v>265.45</v>
      </c>
      <c r="G36" s="16"/>
      <c r="H36" s="16"/>
      <c r="I36" s="18"/>
      <c r="J36" s="18"/>
      <c r="K36" s="73"/>
      <c r="L36" s="14"/>
    </row>
    <row r="37" spans="1:17" s="36" customFormat="1" ht="38.4" customHeight="1" x14ac:dyDescent="0.25">
      <c r="A37" s="16" t="s">
        <v>47</v>
      </c>
      <c r="B37" s="44" t="s">
        <v>234</v>
      </c>
      <c r="C37" s="49">
        <v>42570728116</v>
      </c>
      <c r="D37" s="44" t="s">
        <v>143</v>
      </c>
      <c r="E37" s="19" t="s">
        <v>22</v>
      </c>
      <c r="F37" s="51">
        <v>34973.699999999997</v>
      </c>
      <c r="G37" s="16" t="s">
        <v>22</v>
      </c>
      <c r="H37" s="16" t="s">
        <v>235</v>
      </c>
      <c r="I37" s="18" t="s">
        <v>236</v>
      </c>
      <c r="J37" s="18" t="s">
        <v>236</v>
      </c>
      <c r="K37" s="73"/>
      <c r="L37" s="15" t="s">
        <v>39</v>
      </c>
      <c r="M37" s="14"/>
      <c r="N37" s="14"/>
    </row>
    <row r="38" spans="1:17" s="36" customFormat="1" ht="38.4" customHeight="1" x14ac:dyDescent="0.25">
      <c r="A38" s="16" t="s">
        <v>50</v>
      </c>
      <c r="B38" s="44" t="s">
        <v>79</v>
      </c>
      <c r="C38" s="49" t="s">
        <v>123</v>
      </c>
      <c r="D38" s="48" t="s">
        <v>170</v>
      </c>
      <c r="E38" s="19" t="s">
        <v>22</v>
      </c>
      <c r="F38" s="51">
        <v>761.72</v>
      </c>
      <c r="G38" s="16"/>
      <c r="H38" s="16"/>
      <c r="I38" s="18"/>
      <c r="J38" s="18"/>
      <c r="K38" s="73"/>
      <c r="L38" s="14"/>
    </row>
    <row r="39" spans="1:17" s="36" customFormat="1" ht="38.4" customHeight="1" x14ac:dyDescent="0.25">
      <c r="A39" s="16" t="s">
        <v>51</v>
      </c>
      <c r="B39" s="44" t="s">
        <v>80</v>
      </c>
      <c r="C39" s="49" t="s">
        <v>124</v>
      </c>
      <c r="D39" s="48" t="s">
        <v>171</v>
      </c>
      <c r="E39" s="19" t="s">
        <v>22</v>
      </c>
      <c r="F39" s="51">
        <v>13826.17</v>
      </c>
      <c r="G39" s="16"/>
      <c r="H39" s="16"/>
      <c r="I39" s="18"/>
      <c r="J39" s="18"/>
      <c r="K39" s="73"/>
      <c r="L39" s="14"/>
    </row>
    <row r="40" spans="1:17" s="36" customFormat="1" ht="38.4" customHeight="1" x14ac:dyDescent="0.25">
      <c r="A40" s="16" t="s">
        <v>53</v>
      </c>
      <c r="B40" s="44" t="s">
        <v>81</v>
      </c>
      <c r="C40" s="49" t="s">
        <v>125</v>
      </c>
      <c r="D40" s="44" t="s">
        <v>172</v>
      </c>
      <c r="E40" s="19" t="s">
        <v>22</v>
      </c>
      <c r="F40" s="51">
        <v>395.5</v>
      </c>
      <c r="G40" s="39"/>
      <c r="H40" s="39"/>
      <c r="I40" s="65"/>
      <c r="J40" s="65"/>
      <c r="K40" s="65"/>
      <c r="L40" s="43"/>
      <c r="M40" s="41"/>
      <c r="N40" s="37"/>
    </row>
    <row r="41" spans="1:17" ht="38.4" customHeight="1" x14ac:dyDescent="0.25">
      <c r="A41" s="16" t="s">
        <v>190</v>
      </c>
      <c r="B41" s="44" t="s">
        <v>276</v>
      </c>
      <c r="C41" s="49" t="s">
        <v>102</v>
      </c>
      <c r="D41" s="48" t="s">
        <v>144</v>
      </c>
      <c r="E41" s="19" t="s">
        <v>22</v>
      </c>
      <c r="F41" s="51">
        <v>875.4</v>
      </c>
      <c r="G41" s="57"/>
      <c r="H41" s="58"/>
      <c r="I41" s="59"/>
      <c r="J41" s="59"/>
      <c r="K41" s="40"/>
      <c r="L41" s="61"/>
      <c r="M41" s="60"/>
      <c r="N41" s="60"/>
      <c r="O41" s="41"/>
      <c r="P41" s="41"/>
      <c r="Q41" s="41"/>
    </row>
    <row r="42" spans="1:17" ht="38.4" customHeight="1" x14ac:dyDescent="0.25">
      <c r="A42" s="16" t="s">
        <v>191</v>
      </c>
      <c r="B42" s="44" t="s">
        <v>82</v>
      </c>
      <c r="C42" s="49" t="s">
        <v>126</v>
      </c>
      <c r="D42" s="48" t="s">
        <v>173</v>
      </c>
      <c r="E42" s="19" t="s">
        <v>22</v>
      </c>
      <c r="F42" s="51">
        <v>1370.54</v>
      </c>
      <c r="G42" s="39"/>
      <c r="H42" s="39"/>
      <c r="I42" s="65"/>
      <c r="J42" s="65"/>
      <c r="K42" s="65"/>
      <c r="L42" s="43"/>
      <c r="M42" s="41"/>
      <c r="N42" s="41"/>
      <c r="O42" s="41"/>
      <c r="P42" s="41"/>
      <c r="Q42" s="41"/>
    </row>
    <row r="43" spans="1:17" ht="38.4" customHeight="1" x14ac:dyDescent="0.25">
      <c r="A43" s="16" t="s">
        <v>192</v>
      </c>
      <c r="B43" s="44" t="s">
        <v>83</v>
      </c>
      <c r="C43" s="49" t="s">
        <v>127</v>
      </c>
      <c r="D43" s="48" t="s">
        <v>174</v>
      </c>
      <c r="E43" s="19" t="s">
        <v>22</v>
      </c>
      <c r="F43" s="51">
        <v>38000</v>
      </c>
      <c r="G43" s="39"/>
      <c r="H43" s="39"/>
      <c r="I43" s="65"/>
      <c r="J43" s="65"/>
      <c r="K43" s="65"/>
      <c r="L43" s="43"/>
      <c r="M43" s="41"/>
      <c r="N43" s="41"/>
      <c r="O43" s="41"/>
      <c r="P43" s="41"/>
      <c r="Q43" s="41"/>
    </row>
    <row r="44" spans="1:17" ht="38.4" customHeight="1" x14ac:dyDescent="0.25">
      <c r="A44" s="16" t="s">
        <v>193</v>
      </c>
      <c r="B44" s="44" t="s">
        <v>84</v>
      </c>
      <c r="C44" s="49" t="s">
        <v>128</v>
      </c>
      <c r="D44" s="44" t="s">
        <v>175</v>
      </c>
      <c r="E44" s="19" t="s">
        <v>22</v>
      </c>
      <c r="F44" s="51">
        <v>1430</v>
      </c>
      <c r="G44" s="39"/>
      <c r="H44" s="39"/>
      <c r="I44" s="65"/>
      <c r="J44" s="65"/>
      <c r="K44" s="65"/>
      <c r="L44" s="43"/>
      <c r="M44" s="41"/>
      <c r="N44" s="41"/>
      <c r="O44" s="41"/>
      <c r="P44" s="41"/>
      <c r="Q44" s="41"/>
    </row>
    <row r="45" spans="1:17" ht="38.4" customHeight="1" x14ac:dyDescent="0.25">
      <c r="A45" s="16" t="s">
        <v>194</v>
      </c>
      <c r="B45" s="44" t="s">
        <v>85</v>
      </c>
      <c r="C45" s="49" t="s">
        <v>129</v>
      </c>
      <c r="D45" s="44" t="s">
        <v>176</v>
      </c>
      <c r="E45" s="19" t="s">
        <v>22</v>
      </c>
      <c r="F45" s="51">
        <v>720.71</v>
      </c>
      <c r="G45" s="39"/>
      <c r="H45" s="39"/>
      <c r="I45" s="65"/>
      <c r="J45" s="65"/>
      <c r="K45" s="65"/>
      <c r="L45" s="43"/>
      <c r="M45" s="41"/>
      <c r="N45" s="41"/>
      <c r="O45" s="41"/>
      <c r="P45" s="41"/>
      <c r="Q45" s="41"/>
    </row>
    <row r="46" spans="1:17" ht="38.4" customHeight="1" x14ac:dyDescent="0.25">
      <c r="A46" s="16" t="s">
        <v>195</v>
      </c>
      <c r="B46" s="44" t="s">
        <v>86</v>
      </c>
      <c r="C46" s="49" t="s">
        <v>130</v>
      </c>
      <c r="D46" s="48" t="s">
        <v>177</v>
      </c>
      <c r="E46" s="19" t="s">
        <v>22</v>
      </c>
      <c r="F46" s="51">
        <v>472.66</v>
      </c>
      <c r="G46" s="39"/>
      <c r="H46" s="39"/>
      <c r="I46" s="65"/>
      <c r="J46" s="65"/>
      <c r="K46" s="65"/>
      <c r="L46" s="43"/>
      <c r="M46" s="41"/>
      <c r="N46" s="41"/>
      <c r="O46" s="41"/>
      <c r="P46" s="41"/>
      <c r="Q46" s="41"/>
    </row>
    <row r="47" spans="1:17" ht="38.4" customHeight="1" x14ac:dyDescent="0.25">
      <c r="A47" s="16" t="s">
        <v>196</v>
      </c>
      <c r="B47" s="44" t="s">
        <v>87</v>
      </c>
      <c r="C47" s="49"/>
      <c r="D47" s="48"/>
      <c r="E47" s="19" t="s">
        <v>22</v>
      </c>
      <c r="F47" s="51">
        <v>319349.27</v>
      </c>
      <c r="G47" s="39"/>
      <c r="H47" s="39"/>
      <c r="I47" s="65"/>
      <c r="J47" s="65"/>
      <c r="K47" s="65"/>
      <c r="L47" s="43"/>
      <c r="M47" s="41"/>
      <c r="N47" s="41"/>
      <c r="O47" s="41"/>
      <c r="P47" s="41"/>
      <c r="Q47" s="41"/>
    </row>
    <row r="48" spans="1:17" ht="38.4" customHeight="1" x14ac:dyDescent="0.25">
      <c r="A48" s="16" t="s">
        <v>197</v>
      </c>
      <c r="B48" s="44" t="s">
        <v>278</v>
      </c>
      <c r="C48" s="49">
        <v>42599613313</v>
      </c>
      <c r="D48" s="44" t="s">
        <v>145</v>
      </c>
      <c r="E48" s="19" t="s">
        <v>22</v>
      </c>
      <c r="F48" s="51">
        <v>26677.42</v>
      </c>
      <c r="G48" s="39" t="s">
        <v>22</v>
      </c>
      <c r="H48" s="39" t="s">
        <v>34</v>
      </c>
      <c r="I48" s="40" t="s">
        <v>263</v>
      </c>
      <c r="J48" s="40" t="s">
        <v>263</v>
      </c>
      <c r="K48" s="65"/>
      <c r="L48" s="60" t="s">
        <v>264</v>
      </c>
      <c r="M48" s="43"/>
      <c r="N48" s="43"/>
      <c r="O48" s="41"/>
      <c r="P48" s="41"/>
      <c r="Q48" s="41"/>
    </row>
    <row r="49" spans="1:17" ht="38.4" customHeight="1" x14ac:dyDescent="0.25">
      <c r="A49" s="16" t="s">
        <v>198</v>
      </c>
      <c r="B49" s="44" t="s">
        <v>88</v>
      </c>
      <c r="C49" s="49" t="s">
        <v>131</v>
      </c>
      <c r="D49" s="48" t="s">
        <v>178</v>
      </c>
      <c r="E49" s="19" t="s">
        <v>22</v>
      </c>
      <c r="F49" s="51">
        <v>240</v>
      </c>
      <c r="G49" s="39"/>
      <c r="H49" s="39"/>
      <c r="I49" s="65"/>
      <c r="J49" s="65"/>
      <c r="K49" s="65"/>
      <c r="L49" s="43"/>
      <c r="M49" s="41"/>
      <c r="N49" s="41"/>
      <c r="O49" s="41"/>
      <c r="P49" s="41"/>
      <c r="Q49" s="41"/>
    </row>
    <row r="50" spans="1:17" ht="38.4" customHeight="1" x14ac:dyDescent="0.25">
      <c r="A50" s="16" t="s">
        <v>199</v>
      </c>
      <c r="B50" s="44" t="s">
        <v>89</v>
      </c>
      <c r="C50" s="49" t="s">
        <v>132</v>
      </c>
      <c r="D50" s="44" t="s">
        <v>179</v>
      </c>
      <c r="E50" s="19" t="s">
        <v>22</v>
      </c>
      <c r="F50" s="51">
        <v>591.61</v>
      </c>
      <c r="G50" s="39"/>
      <c r="H50" s="39"/>
      <c r="I50" s="65"/>
      <c r="J50" s="65"/>
      <c r="K50" s="65"/>
      <c r="L50" s="43"/>
      <c r="M50" s="41"/>
      <c r="N50" s="41"/>
      <c r="O50" s="41"/>
      <c r="P50" s="41"/>
      <c r="Q50" s="41"/>
    </row>
    <row r="51" spans="1:17" ht="38.4" customHeight="1" x14ac:dyDescent="0.25">
      <c r="A51" s="16" t="s">
        <v>200</v>
      </c>
      <c r="B51" s="44" t="s">
        <v>279</v>
      </c>
      <c r="C51" s="49" t="s">
        <v>103</v>
      </c>
      <c r="D51" s="48" t="s">
        <v>146</v>
      </c>
      <c r="E51" s="19" t="s">
        <v>22</v>
      </c>
      <c r="F51" s="51">
        <v>42.6</v>
      </c>
      <c r="G51" s="39"/>
      <c r="H51" s="39"/>
      <c r="I51" s="40"/>
      <c r="J51" s="40"/>
      <c r="K51" s="65"/>
      <c r="L51" s="43"/>
      <c r="M51" s="43"/>
      <c r="N51" s="43"/>
      <c r="O51" s="41"/>
      <c r="P51" s="41"/>
      <c r="Q51" s="41"/>
    </row>
    <row r="52" spans="1:17" ht="38.4" customHeight="1" x14ac:dyDescent="0.25">
      <c r="A52" s="16" t="s">
        <v>201</v>
      </c>
      <c r="B52" s="44" t="s">
        <v>90</v>
      </c>
      <c r="C52" s="49" t="s">
        <v>133</v>
      </c>
      <c r="D52" s="48" t="s">
        <v>180</v>
      </c>
      <c r="E52" s="19" t="s">
        <v>22</v>
      </c>
      <c r="F52" s="51">
        <v>1066.1600000000001</v>
      </c>
      <c r="G52" s="39" t="s">
        <v>22</v>
      </c>
      <c r="H52" s="39" t="s">
        <v>49</v>
      </c>
      <c r="I52" s="40" t="s">
        <v>248</v>
      </c>
      <c r="J52" s="40" t="s">
        <v>248</v>
      </c>
      <c r="K52" s="65"/>
      <c r="L52" s="43"/>
      <c r="M52" s="41"/>
      <c r="N52" s="41"/>
      <c r="O52" s="41"/>
      <c r="P52" s="41"/>
      <c r="Q52" s="41"/>
    </row>
    <row r="53" spans="1:17" ht="38.4" customHeight="1" x14ac:dyDescent="0.25">
      <c r="A53" s="16" t="s">
        <v>202</v>
      </c>
      <c r="B53" s="44" t="s">
        <v>91</v>
      </c>
      <c r="C53" s="49">
        <v>28235658342</v>
      </c>
      <c r="D53" s="44" t="s">
        <v>181</v>
      </c>
      <c r="E53" s="19" t="s">
        <v>22</v>
      </c>
      <c r="F53" s="51">
        <v>12490.26</v>
      </c>
      <c r="G53" s="39" t="s">
        <v>22</v>
      </c>
      <c r="H53" s="39" t="s">
        <v>257</v>
      </c>
      <c r="I53" s="40" t="s">
        <v>258</v>
      </c>
      <c r="J53" s="40" t="s">
        <v>258</v>
      </c>
      <c r="K53" s="65"/>
      <c r="L53" s="43"/>
      <c r="M53" s="41"/>
      <c r="N53" s="41"/>
      <c r="O53" s="41"/>
      <c r="P53" s="41"/>
      <c r="Q53" s="41"/>
    </row>
    <row r="54" spans="1:17" ht="38.4" customHeight="1" x14ac:dyDescent="0.25">
      <c r="A54" s="16" t="s">
        <v>203</v>
      </c>
      <c r="B54" s="46" t="s">
        <v>92</v>
      </c>
      <c r="C54" s="70">
        <v>18683136487</v>
      </c>
      <c r="D54" s="50" t="s">
        <v>182</v>
      </c>
      <c r="E54" s="19" t="s">
        <v>22</v>
      </c>
      <c r="F54" s="53">
        <v>30954.37</v>
      </c>
      <c r="G54" s="39" t="s">
        <v>22</v>
      </c>
      <c r="H54" s="39" t="s">
        <v>52</v>
      </c>
      <c r="I54" s="40" t="s">
        <v>246</v>
      </c>
      <c r="J54" s="40" t="s">
        <v>246</v>
      </c>
      <c r="K54" s="65"/>
      <c r="L54" s="60" t="s">
        <v>247</v>
      </c>
      <c r="M54" s="41"/>
      <c r="N54" s="41"/>
      <c r="O54" s="41"/>
      <c r="P54" s="41"/>
      <c r="Q54" s="41"/>
    </row>
    <row r="55" spans="1:17" ht="38.4" customHeight="1" x14ac:dyDescent="0.25">
      <c r="A55" s="16" t="s">
        <v>204</v>
      </c>
      <c r="B55" s="44" t="s">
        <v>93</v>
      </c>
      <c r="C55" s="49"/>
      <c r="D55" s="48"/>
      <c r="E55" s="19" t="s">
        <v>22</v>
      </c>
      <c r="F55" s="51">
        <v>5000</v>
      </c>
      <c r="G55" s="39"/>
      <c r="H55" s="39"/>
      <c r="I55" s="65"/>
      <c r="J55" s="65"/>
      <c r="K55" s="65"/>
      <c r="L55" s="43"/>
      <c r="M55" s="41"/>
      <c r="N55" s="41"/>
      <c r="O55" s="41"/>
      <c r="P55" s="41"/>
      <c r="Q55" s="41"/>
    </row>
    <row r="56" spans="1:17" ht="38.4" customHeight="1" x14ac:dyDescent="0.25">
      <c r="A56" s="16" t="s">
        <v>205</v>
      </c>
      <c r="B56" s="44" t="s">
        <v>94</v>
      </c>
      <c r="C56" s="49" t="s">
        <v>134</v>
      </c>
      <c r="D56" s="48" t="s">
        <v>183</v>
      </c>
      <c r="E56" s="19" t="s">
        <v>22</v>
      </c>
      <c r="F56" s="51">
        <v>458.1</v>
      </c>
      <c r="G56" s="39"/>
      <c r="H56" s="39"/>
      <c r="I56" s="65"/>
      <c r="J56" s="65"/>
      <c r="K56" s="65"/>
      <c r="L56" s="43"/>
      <c r="M56" s="41"/>
      <c r="N56" s="41"/>
      <c r="O56" s="41"/>
      <c r="P56" s="41"/>
      <c r="Q56" s="41"/>
    </row>
    <row r="57" spans="1:17" ht="38.4" customHeight="1" x14ac:dyDescent="0.25">
      <c r="A57" s="16" t="s">
        <v>206</v>
      </c>
      <c r="B57" s="44" t="s">
        <v>95</v>
      </c>
      <c r="C57" s="49" t="s">
        <v>135</v>
      </c>
      <c r="D57" s="48" t="s">
        <v>184</v>
      </c>
      <c r="E57" s="19" t="s">
        <v>22</v>
      </c>
      <c r="F57" s="51">
        <v>2000</v>
      </c>
      <c r="G57" s="39" t="s">
        <v>22</v>
      </c>
      <c r="H57" s="39" t="s">
        <v>265</v>
      </c>
      <c r="I57" s="40" t="s">
        <v>259</v>
      </c>
      <c r="J57" s="40" t="s">
        <v>259</v>
      </c>
      <c r="K57" s="65"/>
      <c r="L57" s="43"/>
      <c r="M57" s="41"/>
      <c r="N57" s="41"/>
      <c r="O57" s="41"/>
      <c r="P57" s="41"/>
      <c r="Q57" s="41"/>
    </row>
    <row r="58" spans="1:17" ht="38.4" customHeight="1" x14ac:dyDescent="0.25">
      <c r="A58" s="16" t="s">
        <v>207</v>
      </c>
      <c r="B58" s="44" t="s">
        <v>96</v>
      </c>
      <c r="C58" s="69" t="s">
        <v>136</v>
      </c>
      <c r="D58" s="49" t="s">
        <v>185</v>
      </c>
      <c r="E58" s="19" t="s">
        <v>22</v>
      </c>
      <c r="F58" s="51">
        <v>862.7</v>
      </c>
      <c r="G58" s="39"/>
      <c r="H58" s="39"/>
      <c r="I58" s="65"/>
      <c r="J58" s="65"/>
      <c r="K58" s="65"/>
      <c r="L58" s="43"/>
      <c r="M58" s="41"/>
      <c r="N58" s="41"/>
      <c r="O58" s="41"/>
      <c r="P58" s="41"/>
      <c r="Q58" s="41"/>
    </row>
    <row r="59" spans="1:17" ht="38.4" customHeight="1" x14ac:dyDescent="0.25">
      <c r="A59" s="16" t="s">
        <v>208</v>
      </c>
      <c r="B59" s="44" t="s">
        <v>97</v>
      </c>
      <c r="C59" s="49" t="s">
        <v>137</v>
      </c>
      <c r="D59" s="48" t="s">
        <v>186</v>
      </c>
      <c r="E59" s="19" t="s">
        <v>22</v>
      </c>
      <c r="F59" s="54">
        <v>51806.82</v>
      </c>
      <c r="G59" s="39"/>
      <c r="H59" s="39"/>
      <c r="I59" s="65"/>
      <c r="J59" s="65"/>
      <c r="K59" s="65"/>
      <c r="L59" s="43"/>
      <c r="M59" s="41"/>
      <c r="N59" s="41"/>
      <c r="O59" s="41"/>
      <c r="P59" s="41"/>
      <c r="Q59" s="41"/>
    </row>
    <row r="60" spans="1:17" ht="38.4" customHeight="1" x14ac:dyDescent="0.25">
      <c r="A60" s="16" t="s">
        <v>209</v>
      </c>
      <c r="B60" s="47" t="s">
        <v>98</v>
      </c>
      <c r="C60" s="71" t="s">
        <v>138</v>
      </c>
      <c r="D60" s="47" t="s">
        <v>187</v>
      </c>
      <c r="E60" s="42" t="s">
        <v>22</v>
      </c>
      <c r="F60" s="55">
        <v>33579.51</v>
      </c>
      <c r="G60" s="77"/>
      <c r="H60" s="77"/>
      <c r="I60" s="79"/>
      <c r="J60" s="79"/>
      <c r="K60" s="79"/>
      <c r="L60" s="81"/>
      <c r="M60" s="82"/>
      <c r="N60" s="41"/>
      <c r="O60" s="41"/>
      <c r="P60" s="41"/>
      <c r="Q60" s="41"/>
    </row>
    <row r="61" spans="1:17" s="41" customFormat="1" ht="38.4" customHeight="1" x14ac:dyDescent="0.25">
      <c r="A61" s="16" t="s">
        <v>211</v>
      </c>
      <c r="B61" s="44" t="s">
        <v>99</v>
      </c>
      <c r="C61" s="49" t="s">
        <v>139</v>
      </c>
      <c r="D61" s="44" t="s">
        <v>188</v>
      </c>
      <c r="E61" s="38" t="s">
        <v>22</v>
      </c>
      <c r="F61" s="51">
        <v>7361.87</v>
      </c>
      <c r="G61" s="39"/>
      <c r="H61" s="39"/>
      <c r="I61" s="65"/>
      <c r="J61" s="65"/>
      <c r="K61" s="65"/>
      <c r="L61" s="43"/>
    </row>
    <row r="62" spans="1:17" s="41" customFormat="1" ht="38.4" customHeight="1" x14ac:dyDescent="0.25">
      <c r="A62" s="16" t="s">
        <v>212</v>
      </c>
      <c r="B62" s="44" t="s">
        <v>100</v>
      </c>
      <c r="C62" s="49" t="s">
        <v>140</v>
      </c>
      <c r="D62" s="48" t="s">
        <v>189</v>
      </c>
      <c r="E62" s="38" t="s">
        <v>22</v>
      </c>
      <c r="F62" s="51">
        <v>1352.1</v>
      </c>
      <c r="G62" s="39"/>
      <c r="H62" s="39"/>
      <c r="I62" s="65"/>
      <c r="J62" s="65"/>
      <c r="K62" s="65"/>
      <c r="L62" s="43"/>
    </row>
    <row r="63" spans="1:17" s="43" customFormat="1" ht="38.4" customHeight="1" x14ac:dyDescent="0.25">
      <c r="A63" s="16" t="s">
        <v>280</v>
      </c>
      <c r="B63" s="43" t="s">
        <v>44</v>
      </c>
      <c r="C63" s="85">
        <v>85584865987</v>
      </c>
      <c r="D63" s="60" t="s">
        <v>240</v>
      </c>
      <c r="E63" s="39" t="s">
        <v>36</v>
      </c>
      <c r="F63" s="67"/>
      <c r="G63" s="39" t="s">
        <v>22</v>
      </c>
      <c r="H63" s="39" t="s">
        <v>268</v>
      </c>
      <c r="I63" s="40" t="s">
        <v>241</v>
      </c>
      <c r="J63" s="40" t="s">
        <v>241</v>
      </c>
      <c r="K63" s="65"/>
      <c r="L63" s="60" t="s">
        <v>242</v>
      </c>
    </row>
    <row r="64" spans="1:17" s="43" customFormat="1" ht="38.4" customHeight="1" x14ac:dyDescent="0.25">
      <c r="A64" s="16" t="s">
        <v>281</v>
      </c>
      <c r="B64" s="43" t="s">
        <v>243</v>
      </c>
      <c r="C64" s="85">
        <v>74115235791</v>
      </c>
      <c r="D64" s="86" t="s">
        <v>244</v>
      </c>
      <c r="E64" s="39" t="s">
        <v>36</v>
      </c>
      <c r="F64" s="67"/>
      <c r="G64" s="39" t="s">
        <v>22</v>
      </c>
      <c r="H64" s="39" t="s">
        <v>269</v>
      </c>
      <c r="I64" s="40" t="s">
        <v>245</v>
      </c>
      <c r="J64" s="40" t="s">
        <v>245</v>
      </c>
      <c r="K64" s="65"/>
    </row>
    <row r="65" spans="1:12" s="43" customFormat="1" ht="38.4" customHeight="1" x14ac:dyDescent="0.25">
      <c r="A65" s="16" t="s">
        <v>282</v>
      </c>
      <c r="B65" s="60" t="s">
        <v>249</v>
      </c>
      <c r="C65" s="85">
        <v>91547293790</v>
      </c>
      <c r="D65" s="86" t="s">
        <v>250</v>
      </c>
      <c r="E65" s="39" t="s">
        <v>36</v>
      </c>
      <c r="F65" s="67"/>
      <c r="G65" s="39" t="s">
        <v>22</v>
      </c>
      <c r="H65" s="39" t="s">
        <v>52</v>
      </c>
      <c r="I65" s="40" t="s">
        <v>251</v>
      </c>
      <c r="J65" s="40" t="s">
        <v>251</v>
      </c>
      <c r="K65" s="65"/>
    </row>
    <row r="66" spans="1:12" s="43" customFormat="1" ht="38.4" customHeight="1" x14ac:dyDescent="0.25">
      <c r="A66" s="16" t="s">
        <v>283</v>
      </c>
      <c r="B66" s="43" t="s">
        <v>260</v>
      </c>
      <c r="C66" s="85">
        <v>46532936997</v>
      </c>
      <c r="D66" s="86" t="s">
        <v>272</v>
      </c>
      <c r="E66" s="39" t="s">
        <v>36</v>
      </c>
      <c r="F66" s="67"/>
      <c r="G66" s="39" t="s">
        <v>22</v>
      </c>
      <c r="H66" s="39" t="s">
        <v>34</v>
      </c>
      <c r="I66" s="40" t="s">
        <v>261</v>
      </c>
      <c r="J66" s="40" t="s">
        <v>261</v>
      </c>
      <c r="K66" s="65"/>
      <c r="L66" s="60" t="s">
        <v>262</v>
      </c>
    </row>
    <row r="67" spans="1:12" s="43" customFormat="1" ht="38.4" customHeight="1" x14ac:dyDescent="0.25">
      <c r="A67" s="16" t="s">
        <v>284</v>
      </c>
      <c r="B67" s="43" t="s">
        <v>271</v>
      </c>
      <c r="C67" s="85">
        <v>23759810849</v>
      </c>
      <c r="D67" s="86" t="s">
        <v>273</v>
      </c>
      <c r="E67" s="39" t="s">
        <v>36</v>
      </c>
      <c r="F67" s="67"/>
      <c r="G67" s="39" t="s">
        <v>22</v>
      </c>
      <c r="H67" s="39" t="s">
        <v>274</v>
      </c>
      <c r="I67" s="40" t="s">
        <v>275</v>
      </c>
      <c r="J67" s="40" t="s">
        <v>275</v>
      </c>
      <c r="K67" s="65"/>
    </row>
    <row r="68" spans="1:12" s="41" customFormat="1" ht="39" customHeight="1" x14ac:dyDescent="0.25">
      <c r="A68" s="39" t="s">
        <v>285</v>
      </c>
      <c r="B68" s="72" t="s">
        <v>286</v>
      </c>
      <c r="C68" s="85">
        <v>13582104208</v>
      </c>
      <c r="D68" s="85" t="s">
        <v>287</v>
      </c>
      <c r="E68" s="39" t="s">
        <v>36</v>
      </c>
      <c r="F68" s="67"/>
      <c r="G68" s="39" t="s">
        <v>22</v>
      </c>
      <c r="H68" s="39" t="s">
        <v>265</v>
      </c>
      <c r="I68" s="65" t="s">
        <v>288</v>
      </c>
      <c r="J68" s="65" t="s">
        <v>289</v>
      </c>
      <c r="K68" s="65" t="s">
        <v>290</v>
      </c>
      <c r="L68" s="60" t="s">
        <v>291</v>
      </c>
    </row>
    <row r="69" spans="1:12" s="43" customFormat="1" ht="34.799999999999997" customHeight="1" x14ac:dyDescent="0.25">
      <c r="A69" s="39" t="s">
        <v>293</v>
      </c>
      <c r="B69" s="43" t="s">
        <v>294</v>
      </c>
      <c r="C69" s="85">
        <v>85595907276</v>
      </c>
      <c r="D69" s="43" t="s">
        <v>295</v>
      </c>
      <c r="E69" s="39" t="s">
        <v>36</v>
      </c>
      <c r="F69" s="67"/>
      <c r="G69" s="39" t="s">
        <v>22</v>
      </c>
      <c r="H69" s="39" t="s">
        <v>274</v>
      </c>
      <c r="I69" s="65" t="s">
        <v>296</v>
      </c>
      <c r="J69" s="65" t="s">
        <v>296</v>
      </c>
      <c r="K69" s="65"/>
    </row>
  </sheetData>
  <autoFilter ref="A7:Q7" xr:uid="{00000000-0001-0000-0000-000000000000}">
    <sortState xmlns:xlrd2="http://schemas.microsoft.com/office/spreadsheetml/2017/richdata2" ref="A8:Q62">
      <sortCondition ref="B7"/>
    </sortState>
  </autoFilter>
  <sortState xmlns:xlrd2="http://schemas.microsoft.com/office/spreadsheetml/2017/richdata2" ref="A7:N7">
    <sortCondition ref="A7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cp:lastPrinted>2025-12-16T13:29:02Z</cp:lastPrinted>
  <dcterms:created xsi:type="dcterms:W3CDTF">2022-03-28T06:33:51Z</dcterms:created>
  <dcterms:modified xsi:type="dcterms:W3CDTF">2026-04-17T11:14:46Z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