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wnloads/"/>
    </mc:Choice>
  </mc:AlternateContent>
  <xr:revisionPtr revIDLastSave="0" documentId="13_ncr:1_{47C630DC-90C7-8A4B-A698-EEDD4CE6789A}" xr6:coauthVersionLast="47" xr6:coauthVersionMax="47" xr10:uidLastSave="{00000000-0000-0000-0000-000000000000}"/>
  <bookViews>
    <workbookView xWindow="0" yWindow="0" windowWidth="28800" windowHeight="18000" xr2:uid="{4B8C216C-99ED-41A6-9BF4-05620C8E0729}"/>
  </bookViews>
  <sheets>
    <sheet name="Lis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1" i="1"/>
  <c r="F12" i="1" s="1"/>
  <c r="D12" i="1"/>
  <c r="C12" i="1"/>
</calcChain>
</file>

<file path=xl/sharedStrings.xml><?xml version="1.0" encoding="utf-8"?>
<sst xmlns="http://schemas.openxmlformats.org/spreadsheetml/2006/main" count="41" uniqueCount="39">
  <si>
    <t>REDNI BROJ</t>
  </si>
  <si>
    <t>IME I PREZIME RADNIKA</t>
  </si>
  <si>
    <t>1.</t>
  </si>
  <si>
    <t>TIJANA GAGRO</t>
  </si>
  <si>
    <t>2.</t>
  </si>
  <si>
    <t>IVAN JAŠINSKI</t>
  </si>
  <si>
    <t>3.</t>
  </si>
  <si>
    <t>BRANKO MARAVIĆ</t>
  </si>
  <si>
    <t>4.</t>
  </si>
  <si>
    <t>RUŽICA MARKOVIĆ</t>
  </si>
  <si>
    <t>5.</t>
  </si>
  <si>
    <t>NATAŠA PERIĆ</t>
  </si>
  <si>
    <t>6.</t>
  </si>
  <si>
    <t>DANIJELA ŠIMOŠIĆ</t>
  </si>
  <si>
    <t>7.</t>
  </si>
  <si>
    <t>MARKO VUČILOVSKI</t>
  </si>
  <si>
    <t>8.</t>
  </si>
  <si>
    <t>IVICA OMAZIĆ</t>
  </si>
  <si>
    <t>9.</t>
  </si>
  <si>
    <t>TIHANA BRAJKOVIĆ</t>
  </si>
  <si>
    <t>10.</t>
  </si>
  <si>
    <t>MARINA STOJAKOVIĆ</t>
  </si>
  <si>
    <t xml:space="preserve">BOLOVANJE 07/2022 NA TERET HZZO </t>
  </si>
  <si>
    <t>BRUTO IZNOS PLAĆE</t>
  </si>
  <si>
    <t>PLAĆENO</t>
  </si>
  <si>
    <t>OSTALO ZA PLATITI</t>
  </si>
  <si>
    <t>DOKAZ</t>
  </si>
  <si>
    <t>BRUTO IZNOS DOPRINOSA (IZ I NA) I POREZA I PRIREZA</t>
  </si>
  <si>
    <t>BOLOVANJE I NAKNADE BR.6</t>
  </si>
  <si>
    <t>(RADNICI ISPLAĆENO DIREKTNO PA HORECA-M NE MOŽE POTRAŽIVATI OD HZZO-A)</t>
  </si>
  <si>
    <t xml:space="preserve">JOPPD OBRAZAC 22243 OD 31.08.2022. RED BR.9.              NP1 OBRAZAC    OBRAČUNSKA LISTA BR. 100                     </t>
  </si>
  <si>
    <t>JOPPD OBRAZAC 22243 OD 31.08.2022. RED BR.2   NP1 OBRAZAC      OBRAČUNSKA LISTA BR. 102</t>
  </si>
  <si>
    <t>JOPPD OBRAZAC 22243 OD 31.08.2022. RED BR.1     NP1 OBRAZAC     OBRAČUNSKA LISTA BR. 103</t>
  </si>
  <si>
    <t>JOPPD OBRAZAC 22243 OD 31.08.2022. RED BR. 5.       NP1 OBRAZAC           OBRAČUNSKA LISTA BR. 104</t>
  </si>
  <si>
    <t>JOPPD OBRAZAC 22243 OD 31.08.2022. RED BR.3.             NP1 OBRAZAC             OBRAČUNSKA LISTA BR. 106</t>
  </si>
  <si>
    <t xml:space="preserve">JOPPD OBRAZAC 22243 OD 31.08.2022. RED BR. 4.      NP1 OBRAZAC   OBRAČUNSKA LISTA BR. 107 </t>
  </si>
  <si>
    <t>JOPPD OBRAZAC 22243 OD 31.08.2022. RED BR.7.     NP1 OBRAZAC     OBRAČUNSKA LISTA BR. 108</t>
  </si>
  <si>
    <t>JOPPD OBRAZAC 22243 OD 31.08.2022. RED BR.8   NP1 OBRAZAC      OBRAČUNSKA LISTA BR. 101</t>
  </si>
  <si>
    <t xml:space="preserve">JOPPD OBRAZAC 22243 OD 31.08.2022. RED BR. 6.         NP1 OBRAZAC     OBRAČUNSKA LISTA BR. 105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</si>
</sst>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8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wrapText="1"/>
    </xf>
    <xf numFmtId="4" fontId="1" fillId="0" borderId="1" xfId="0" applyNumberFormat="1" applyFont="1" applyBorder="1" applyAlignment="1">
      <alignment horizontal="center" wrapText="1"/>
    </xf>
    <xf numFmtId="0" fontId="1" fillId="0" borderId="0" xfId="0" applyFont="1" applyAlignment="1">
      <alignment wrapText="1"/>
    </xf>
    <xf numFmtId="4" fontId="0" fillId="0" borderId="0" xfId="0" applyNumberFormat="1"/>
    <xf numFmtId="4" fontId="1" fillId="0" borderId="0" xfId="0" applyNumberFormat="1" applyFont="1"/>
    <xf numFmtId="4" fontId="1" fillId="0" borderId="2" xfId="0" applyNumberFormat="1" applyFont="1" applyBorder="1"/>
    <xf numFmtId="0" fontId="0" fillId="0" borderId="1" xfId="0" applyBorder="1"/>
    <xf numFmtId="4" fontId="0" fillId="0" borderId="1" xfId="0" applyNumberFormat="1" applyBorder="1"/>
    <xf numFmtId="4" fontId="0" fillId="0" borderId="1" xfId="0" applyNumberForma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727E3-DAFF-44E0-B47C-20AB193AB456}">
  <dimension ref="A1:G17"/>
  <sheetViews>
    <sheetView tabSelected="1" workbookViewId="0">
      <selection activeCell="A4" sqref="A4"/>
    </sheetView>
  </sheetViews>
  <sheetFormatPr baseColWidth="10" defaultColWidth="8.83203125" defaultRowHeight="15" x14ac:dyDescent="0.2"/>
  <cols>
    <col min="1" max="1" width="6.6640625" customWidth="1"/>
    <col min="2" max="2" width="18.1640625" customWidth="1"/>
    <col min="3" max="3" width="12.5" style="4" customWidth="1"/>
    <col min="4" max="4" width="19.6640625" style="4" customWidth="1"/>
    <col min="5" max="5" width="11.1640625" style="4" customWidth="1"/>
    <col min="6" max="6" width="11.5" style="4" customWidth="1"/>
    <col min="7" max="7" width="43.1640625" style="4" customWidth="1"/>
  </cols>
  <sheetData>
    <row r="1" spans="1:7" s="3" customFormat="1" ht="45" customHeight="1" x14ac:dyDescent="0.2">
      <c r="A1" s="1" t="s">
        <v>0</v>
      </c>
      <c r="B1" s="1" t="s">
        <v>1</v>
      </c>
      <c r="C1" s="2" t="s">
        <v>23</v>
      </c>
      <c r="D1" s="2" t="s">
        <v>27</v>
      </c>
      <c r="E1" s="2" t="s">
        <v>24</v>
      </c>
      <c r="F1" s="2" t="s">
        <v>25</v>
      </c>
      <c r="G1" s="2" t="s">
        <v>26</v>
      </c>
    </row>
    <row r="2" spans="1:7" ht="35.25" customHeight="1" x14ac:dyDescent="0.2">
      <c r="A2" s="7" t="s">
        <v>2</v>
      </c>
      <c r="B2" s="7" t="s">
        <v>3</v>
      </c>
      <c r="C2" s="8">
        <v>4687.5</v>
      </c>
      <c r="D2" s="8">
        <v>1710.95</v>
      </c>
      <c r="E2" s="8">
        <v>0</v>
      </c>
      <c r="F2" s="8">
        <v>5735.94</v>
      </c>
      <c r="G2" s="9" t="s">
        <v>30</v>
      </c>
    </row>
    <row r="3" spans="1:7" ht="33" customHeight="1" x14ac:dyDescent="0.2">
      <c r="A3" s="7" t="s">
        <v>4</v>
      </c>
      <c r="B3" s="7" t="s">
        <v>5</v>
      </c>
      <c r="C3" s="8">
        <v>5000</v>
      </c>
      <c r="D3" s="8">
        <v>1825</v>
      </c>
      <c r="E3" s="8">
        <v>0</v>
      </c>
      <c r="F3" s="8">
        <v>6087</v>
      </c>
      <c r="G3" s="9" t="s">
        <v>37</v>
      </c>
    </row>
    <row r="4" spans="1:7" ht="30.75" customHeight="1" x14ac:dyDescent="0.2">
      <c r="A4" s="7" t="s">
        <v>6</v>
      </c>
      <c r="B4" s="7" t="s">
        <v>7</v>
      </c>
      <c r="C4" s="8">
        <v>11003.02</v>
      </c>
      <c r="D4" s="8">
        <v>5101.4399999999996</v>
      </c>
      <c r="E4" s="8">
        <v>0</v>
      </c>
      <c r="F4" s="8">
        <v>13093.52</v>
      </c>
      <c r="G4" s="9" t="s">
        <v>31</v>
      </c>
    </row>
    <row r="5" spans="1:7" ht="30.75" customHeight="1" x14ac:dyDescent="0.2">
      <c r="A5" s="7" t="s">
        <v>8</v>
      </c>
      <c r="B5" s="7" t="s">
        <v>9</v>
      </c>
      <c r="C5" s="8">
        <v>4687.5</v>
      </c>
      <c r="D5" s="8">
        <v>1710.95</v>
      </c>
      <c r="E5" s="8">
        <v>0</v>
      </c>
      <c r="F5" s="8">
        <v>5735.94</v>
      </c>
      <c r="G5" s="9" t="s">
        <v>32</v>
      </c>
    </row>
    <row r="6" spans="1:7" ht="34.5" customHeight="1" x14ac:dyDescent="0.2">
      <c r="A6" s="7" t="s">
        <v>10</v>
      </c>
      <c r="B6" s="7" t="s">
        <v>11</v>
      </c>
      <c r="C6" s="8">
        <v>4553.57</v>
      </c>
      <c r="D6" s="8">
        <v>1662.06</v>
      </c>
      <c r="E6" s="8">
        <v>0</v>
      </c>
      <c r="F6" s="8">
        <v>5553.81</v>
      </c>
      <c r="G6" s="9" t="s">
        <v>33</v>
      </c>
    </row>
    <row r="7" spans="1:7" ht="41.25" customHeight="1" x14ac:dyDescent="0.2">
      <c r="A7" s="7" t="s">
        <v>12</v>
      </c>
      <c r="B7" s="7" t="s">
        <v>13</v>
      </c>
      <c r="C7" s="8">
        <v>4056.61</v>
      </c>
      <c r="D7" s="8">
        <v>1480.66</v>
      </c>
      <c r="E7" s="8">
        <v>0</v>
      </c>
      <c r="F7" s="8">
        <v>4725.95</v>
      </c>
      <c r="G7" s="9" t="s">
        <v>38</v>
      </c>
    </row>
    <row r="8" spans="1:7" ht="32.25" customHeight="1" x14ac:dyDescent="0.2">
      <c r="A8" s="7" t="s">
        <v>14</v>
      </c>
      <c r="B8" s="7" t="s">
        <v>15</v>
      </c>
      <c r="C8" s="8">
        <v>6950</v>
      </c>
      <c r="D8" s="8">
        <v>2536.75</v>
      </c>
      <c r="E8" s="8">
        <v>0</v>
      </c>
      <c r="F8" s="8">
        <v>8371.75</v>
      </c>
      <c r="G8" s="9" t="s">
        <v>34</v>
      </c>
    </row>
    <row r="9" spans="1:7" ht="33" customHeight="1" x14ac:dyDescent="0.2">
      <c r="A9" s="7" t="s">
        <v>16</v>
      </c>
      <c r="B9" s="7" t="s">
        <v>17</v>
      </c>
      <c r="C9" s="8">
        <v>550</v>
      </c>
      <c r="D9" s="8">
        <v>200.75</v>
      </c>
      <c r="E9" s="8">
        <v>0</v>
      </c>
      <c r="F9" s="8">
        <v>640.75</v>
      </c>
      <c r="G9" s="9" t="s">
        <v>35</v>
      </c>
    </row>
    <row r="10" spans="1:7" ht="33" customHeight="1" x14ac:dyDescent="0.2">
      <c r="A10" s="7" t="s">
        <v>18</v>
      </c>
      <c r="B10" s="7" t="s">
        <v>19</v>
      </c>
      <c r="C10" s="8">
        <v>5807.49</v>
      </c>
      <c r="D10" s="8">
        <v>2265.73</v>
      </c>
      <c r="E10" s="8">
        <v>0</v>
      </c>
      <c r="F10" s="8">
        <v>6765.73</v>
      </c>
      <c r="G10" s="9" t="s">
        <v>36</v>
      </c>
    </row>
    <row r="11" spans="1:7" ht="19.5" customHeight="1" x14ac:dyDescent="0.2">
      <c r="A11" s="7" t="s">
        <v>20</v>
      </c>
      <c r="B11" s="7" t="s">
        <v>21</v>
      </c>
      <c r="C11" s="8">
        <v>0</v>
      </c>
      <c r="D11" s="8">
        <v>0</v>
      </c>
      <c r="E11" s="8">
        <v>0</v>
      </c>
      <c r="F11" s="8">
        <f t="shared" ref="F11" si="0">C11-D11-E11</f>
        <v>0</v>
      </c>
      <c r="G11" s="9" t="s">
        <v>28</v>
      </c>
    </row>
    <row r="12" spans="1:7" ht="24.75" customHeight="1" x14ac:dyDescent="0.2">
      <c r="C12" s="6">
        <f>SUM(C2:C11)</f>
        <v>47295.689999999995</v>
      </c>
      <c r="D12" s="6">
        <f>SUM(D2:D11)</f>
        <v>18494.29</v>
      </c>
      <c r="E12" s="6">
        <f>SUM(E2:E11)</f>
        <v>0</v>
      </c>
      <c r="F12" s="6">
        <f>SUM(F2:F11)</f>
        <v>56710.39</v>
      </c>
      <c r="G12" s="6"/>
    </row>
    <row r="15" spans="1:7" x14ac:dyDescent="0.2">
      <c r="A15" t="s">
        <v>20</v>
      </c>
      <c r="B15" t="s">
        <v>21</v>
      </c>
    </row>
    <row r="16" spans="1:7" x14ac:dyDescent="0.2">
      <c r="B16" t="s">
        <v>22</v>
      </c>
      <c r="D16" s="5">
        <v>2399.04</v>
      </c>
    </row>
    <row r="17" spans="2:2" x14ac:dyDescent="0.2">
      <c r="B17" t="s">
        <v>29</v>
      </c>
    </row>
  </sheetData>
  <phoneticPr fontId="2" type="noConversion"/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List1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Valentina Prenković</dc:creator>
  <cp:lastModifiedBy>Microsoft Office User</cp:lastModifiedBy>
  <cp:lastPrinted>2022-09-16T06:40:14Z</cp:lastPrinted>
  <dcterms:created xsi:type="dcterms:W3CDTF">2022-09-16T05:15:42Z</dcterms:created>
  <dcterms:modified xsi:type="dcterms:W3CDTF">2022-09-17T16:46:38Z</dcterms:modified>
</cp:coreProperties>
</file>